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84"/>
  </bookViews>
  <sheets>
    <sheet name="Renumeration of Examinations" sheetId="1" r:id="rId1"/>
  </sheets>
  <definedNames>
    <definedName name="_xlnm._FilterDatabase" localSheetId="0" hidden="1">'Renumeration of Examinations'!$A$2:$Q$4</definedName>
    <definedName name="_xlnm.Print_Titles" localSheetId="0">'Renumeration of Examinations'!$1:$2</definedName>
  </definedNames>
  <calcPr calcId="152511"/>
</workbook>
</file>

<file path=xl/calcChain.xml><?xml version="1.0" encoding="utf-8"?>
<calcChain xmlns="http://schemas.openxmlformats.org/spreadsheetml/2006/main">
  <c r="N3" i="1" l="1"/>
  <c r="K3" i="1"/>
  <c r="M3" i="1"/>
  <c r="O3" i="1"/>
  <c r="K4" i="1"/>
  <c r="M4" i="1"/>
  <c r="Q4" i="1" s="1"/>
  <c r="N4" i="1"/>
  <c r="O4" i="1"/>
  <c r="P4" i="1"/>
  <c r="K5" i="1"/>
  <c r="M5" i="1"/>
  <c r="Q5" i="1" s="1"/>
  <c r="N5" i="1"/>
  <c r="O5" i="1"/>
  <c r="P5" i="1"/>
  <c r="Q3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N6" i="1"/>
  <c r="Q6" i="1" s="1"/>
  <c r="N7" i="1"/>
  <c r="Q7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Q10" i="1" l="1"/>
  <c r="Q8" i="1"/>
  <c r="Q9" i="1"/>
</calcChain>
</file>

<file path=xl/sharedStrings.xml><?xml version="1.0" encoding="utf-8"?>
<sst xmlns="http://schemas.openxmlformats.org/spreadsheetml/2006/main" count="20" uniqueCount="20">
  <si>
    <t>Teacher</t>
  </si>
  <si>
    <t>Th/Pr+CR</t>
  </si>
  <si>
    <t>Section</t>
  </si>
  <si>
    <t>Batch</t>
  </si>
  <si>
    <t>Total</t>
  </si>
  <si>
    <t>Sr.#</t>
  </si>
  <si>
    <t>Concerned Department</t>
  </si>
  <si>
    <t>Course</t>
  </si>
  <si>
    <t>Date of Conduct</t>
  </si>
  <si>
    <t>Due Date</t>
  </si>
  <si>
    <r>
      <t xml:space="preserve">Mehran University of Engineering and Technology, Jamshoro. 
</t>
    </r>
    <r>
      <rPr>
        <b/>
        <sz val="14"/>
        <color theme="1"/>
        <rFont val="Calibri"/>
        <family val="2"/>
        <scheme val="minor"/>
      </rPr>
      <t>Remuneration Bills of Internal Examiners</t>
    </r>
  </si>
  <si>
    <t>Final Examination Theory &amp; Practical</t>
  </si>
  <si>
    <t>No of
Scripts/Students</t>
  </si>
  <si>
    <t>Semester/Term</t>
  </si>
  <si>
    <t>Question Paper Setting</t>
  </si>
  <si>
    <t xml:space="preserve">Question Paper Typing 
</t>
  </si>
  <si>
    <t>Date of Submission
(To be filled by Exam Deptt)</t>
  </si>
  <si>
    <t>deductionif any
(To be filled by Exam Deptt:)</t>
  </si>
  <si>
    <t>Paid Amount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</si>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</sst>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8"/>
      <color indexed="63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3" borderId="0" xfId="0" applyFont="1" applyFill="1"/>
    <xf numFmtId="0" fontId="19" fillId="33" borderId="0" xfId="0" applyFont="1" applyFill="1"/>
    <xf numFmtId="0" fontId="20" fillId="34" borderId="10" xfId="0" applyFont="1" applyFill="1" applyBorder="1" applyAlignment="1" applyProtection="1">
      <alignment horizontal="center" vertical="center" wrapText="1"/>
    </xf>
    <xf numFmtId="0" fontId="21" fillId="34" borderId="10" xfId="0" applyFont="1" applyFill="1" applyBorder="1" applyAlignment="1" applyProtection="1">
      <alignment horizontal="center" vertical="center" wrapText="1"/>
    </xf>
    <xf numFmtId="14" fontId="20" fillId="34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25" fillId="35" borderId="10" xfId="0" applyFont="1" applyFill="1" applyBorder="1" applyAlignment="1" applyProtection="1">
      <alignment horizontal="center" vertical="center" wrapText="1"/>
      <protection locked="0"/>
    </xf>
    <xf numFmtId="0" fontId="25" fillId="35" borderId="10" xfId="0" applyFont="1" applyFill="1" applyBorder="1" applyAlignment="1" applyProtection="1">
      <alignment horizontal="center" vertical="center" textRotation="90" wrapText="1"/>
      <protection locked="0"/>
    </xf>
    <xf numFmtId="0" fontId="20" fillId="34" borderId="10" xfId="0" applyFont="1" applyFill="1" applyBorder="1" applyAlignment="1" applyProtection="1">
      <alignment horizontal="center" vertical="center" wrapText="1"/>
      <protection locked="0"/>
    </xf>
    <xf numFmtId="0" fontId="21" fillId="34" borderId="10" xfId="0" applyFont="1" applyFill="1" applyBorder="1" applyAlignment="1" applyProtection="1">
      <alignment horizontal="center" vertical="center" wrapText="1"/>
      <protection locked="0"/>
    </xf>
    <xf numFmtId="0" fontId="22" fillId="34" borderId="10" xfId="0" applyFont="1" applyFill="1" applyBorder="1" applyAlignment="1" applyProtection="1">
      <alignment horizontal="center" vertical="center" wrapText="1"/>
      <protection locked="0"/>
    </xf>
    <xf numFmtId="1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14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NumberFormat="1" applyFont="1" applyBorder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306705</xdr:colOff>
      <xdr:row>0</xdr:row>
      <xdr:rowOff>0</xdr:rowOff>
    </xdr:from>
    <xdr:to>
      <xdr:col>3</xdr:col>
      <xdr:colOff>891541</xdr:colOff>
      <xdr:row>0</xdr:row>
      <xdr:rowOff>576125</xdr:rowOff>
    </xdr:to>
    <xdr:pic>
      <xdr:nvPicPr>
        <xdr:cNvPr id="2" name="Picture 0" descr="MUET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6985" y="0"/>
          <a:ext cx="584836" cy="57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581025</xdr:colOff>
      <xdr:row>0</xdr:row>
      <xdr:rowOff>95250</xdr:rowOff>
    </xdr:from>
    <xdr:to>
      <xdr:col>12</xdr:col>
      <xdr:colOff>447675</xdr:colOff>
      <xdr:row>0</xdr:row>
      <xdr:rowOff>495300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15</xdr:col>
      <xdr:colOff>85725</xdr:colOff>
      <xdr:row>0</xdr:row>
      <xdr:rowOff>0</xdr:rowOff>
    </xdr:from>
    <xdr:to>
      <xdr:col>16</xdr:col>
      <xdr:colOff>691515</xdr:colOff>
      <xdr:row>0</xdr:row>
      <xdr:rowOff>575310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6045" y="0"/>
          <a:ext cx="1253490" cy="575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tabSelected="1" workbookViewId="0">
      <selection activeCell="E3" sqref="E3"/>
    </sheetView>
  </sheetViews>
  <sheetFormatPr defaultRowHeight="14.4" x14ac:dyDescent="0.3"/>
  <cols>
    <col min="1" max="1" width="4.6640625" customWidth="1"/>
    <col min="2" max="2" width="20.88671875" customWidth="1"/>
    <col min="3" max="3" width="5.109375" customWidth="1"/>
    <col min="4" max="4" width="19.33203125" customWidth="1"/>
    <col min="5" max="5" width="6" customWidth="1"/>
    <col min="6" max="6" width="5.44140625" customWidth="1"/>
    <col min="7" max="7" width="6.109375" customWidth="1"/>
    <col min="8" max="8" width="7.6640625" bestFit="1" customWidth="1"/>
    <col min="9" max="9" width="7.109375" customWidth="1"/>
    <col min="10" max="10" width="12.88671875" bestFit="1" customWidth="1"/>
    <col min="11" max="11" width="11.33203125" customWidth="1"/>
    <col min="12" max="12" width="12.44140625" customWidth="1"/>
    <col min="13" max="13" width="8" customWidth="1"/>
    <col min="14" max="14" width="7.33203125" customWidth="1"/>
    <col min="15" max="15" width="6.33203125" customWidth="1"/>
    <col min="16" max="16" width="8.109375" customWidth="1"/>
    <col min="17" max="17" width="7.5546875" customWidth="1"/>
    <col min="18" max="18" width="8.109375" customWidth="1"/>
  </cols>
  <sheetData>
    <row r="1" spans="1:18" ht="47.25" customHeight="1" x14ac:dyDescent="0.3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7"/>
    </row>
    <row r="2" spans="1:18" s="1" customFormat="1" ht="101.4" customHeight="1" x14ac:dyDescent="0.3">
      <c r="A2" s="8" t="s">
        <v>5</v>
      </c>
      <c r="B2" s="8" t="s">
        <v>0</v>
      </c>
      <c r="C2" s="9" t="s">
        <v>6</v>
      </c>
      <c r="D2" s="8" t="s">
        <v>7</v>
      </c>
      <c r="E2" s="9" t="s">
        <v>1</v>
      </c>
      <c r="F2" s="9" t="s">
        <v>2</v>
      </c>
      <c r="G2" s="9" t="s">
        <v>3</v>
      </c>
      <c r="H2" s="9" t="s">
        <v>13</v>
      </c>
      <c r="I2" s="9" t="s">
        <v>12</v>
      </c>
      <c r="J2" s="8" t="s">
        <v>8</v>
      </c>
      <c r="K2" s="8" t="s">
        <v>9</v>
      </c>
      <c r="L2" s="8" t="s">
        <v>16</v>
      </c>
      <c r="M2" s="9" t="s">
        <v>11</v>
      </c>
      <c r="N2" s="9" t="s">
        <v>14</v>
      </c>
      <c r="O2" s="9" t="s">
        <v>15</v>
      </c>
      <c r="P2" s="9" t="s">
        <v>17</v>
      </c>
      <c r="Q2" s="8" t="s">
        <v>4</v>
      </c>
      <c r="R2" s="8" t="s">
        <v>18</v>
      </c>
    </row>
    <row r="3" spans="1:18" s="2" customFormat="1" ht="28.5" customHeight="1" x14ac:dyDescent="0.3">
      <c r="A3" s="10"/>
      <c r="B3" s="10"/>
      <c r="C3" s="11"/>
      <c r="D3" s="10"/>
      <c r="E3" s="10"/>
      <c r="F3" s="10"/>
      <c r="G3" s="12"/>
      <c r="H3" s="10"/>
      <c r="I3" s="13"/>
      <c r="J3" s="14" t="s">
        <v>19</v>
      </c>
      <c r="K3" s="5" t="str">
        <f>IF(AND(A3&lt;&gt;"",B3&lt;&gt;"",C3&lt;&gt;"",D3&lt;&gt;"",E3&lt;&gt;"",F3&lt;&gt;"",G3&lt;&gt;"",H3&lt;&gt;"",I3&lt;&gt;""),J3+(ROUND(I3/10,0)+8),"")</f>
        <v/>
      </c>
      <c r="L3" s="14"/>
      <c r="M3" s="6" t="str">
        <f>IF(AND(A3&lt;&gt;"",B3&lt;&gt;"",C3&lt;&gt;"",D3&lt;&gt;"",E3&lt;&gt;"",F3&lt;&gt;"",G3&lt;&gt;"",H3&lt;&gt;"",I3&lt;&gt;""),IF(LEFT(E3,2)="TH",IF(RIGHT(E3,1)="3",IF(VALUE(I3)*84&lt;1800,1800,I3*84),IF(OR(RIGHT(E3,1)="1",RIGHT(E3,1)="2",),IF(VALUE(I3)*42&lt;960,960,I3*42))),IF(LEFT(E3,2)="PR",IF(RIGHT(E3,1)="1",IF(VALUE(I3)*60&lt;1920,1920,I3*60),IF(RIGHT(E3,1)="2",IF(VALUE(I3)*72&lt;1920,1920,I3*72),IF(RIGHT(E3,1)="3",IF(VALUE(I3)*120&lt;2400,2400,I3*120)))))),"")</f>
        <v/>
      </c>
      <c r="N3" s="3" t="str">
        <f>IF(AND(A3&lt;&gt;"",B3&lt;&gt;"",C3&lt;&gt;"",D3&lt;&gt;"",E3&lt;&gt;"",F3&lt;&gt;"",G3&lt;&gt;"",H3&lt;&gt;"",I3&lt;&gt;""),IF(LEFT(E3,2)="TH",3600,IF(LEFT(E3,2)="PR",1800)),"")</f>
        <v/>
      </c>
      <c r="O3" s="3" t="str">
        <f>IF(AND(A3&lt;&gt;"",B3&lt;&gt;"",C3&lt;&gt;"",D3&lt;&gt;"",E3&lt;&gt;"",F3&lt;&gt;"",G3&lt;&gt;"",H3&lt;&gt;"",I3&lt;&gt;""),78,"")</f>
        <v/>
      </c>
      <c r="P3" s="3"/>
      <c r="Q3" s="4" t="str">
        <f>IF(AND(A3&lt;&gt;"",B3&lt;&gt;"",C3&lt;&gt;"",D3&lt;&gt;"",E3&lt;&gt;"",F3&lt;&gt;"",G3&lt;&gt;"",H3&lt;&gt;"",I3&lt;&gt;""),(M3+N3+O3)-P3,"")</f>
        <v/>
      </c>
      <c r="R3" s="11"/>
    </row>
    <row r="4" spans="1:18" s="2" customFormat="1" ht="26.25" customHeight="1" x14ac:dyDescent="0.3">
      <c r="A4" s="10"/>
      <c r="B4" s="10"/>
      <c r="C4" s="11"/>
      <c r="D4" s="10"/>
      <c r="E4" s="10"/>
      <c r="F4" s="10"/>
      <c r="G4" s="12"/>
      <c r="H4" s="10"/>
      <c r="I4" s="10"/>
      <c r="J4" s="14"/>
      <c r="K4" s="5" t="str">
        <f t="shared" ref="K4:K67" si="0">IF(AND(A4&lt;&gt;"",B4&lt;&gt;"",C4&lt;&gt;"",D4&lt;&gt;"",E4&lt;&gt;"",F4&lt;&gt;"",G4&lt;&gt;"",H4&lt;&gt;"",I4&lt;&gt;""),J4+(ROUND(I4/10,0)+8),"")</f>
        <v/>
      </c>
      <c r="L4" s="14"/>
      <c r="M4" s="6" t="str">
        <f t="shared" ref="M4:M67" si="1">IF(AND(A4&lt;&gt;"",B4&lt;&gt;"",C4&lt;&gt;"",D4&lt;&gt;"",E4&lt;&gt;"",F4&lt;&gt;"",G4&lt;&gt;"",H4&lt;&gt;"",I4&lt;&gt;""),IF(LEFT(E4,2)="TH",IF(RIGHT(E4,1)="3",IF(VALUE(I4)*84&lt;1800,1800,I4*84),IF(OR(RIGHT(E4,1)="1",RIGHT(E4,1)="2",),IF(VALUE(I4)*42&lt;960,960,I4*42))),IF(LEFT(E4,2)="PR",IF(RIGHT(E4,1)="1",IF(VALUE(I4)*60&lt;1920,1920,I4*60),IF(RIGHT(E4,1)="2",IF(VALUE(I4)*72&lt;1920,1920,I4*72),IF(RIGHT(E4,1)="3",IF(VALUE(I4)*120&lt;2400,2400,I4*120)))))),"")</f>
        <v/>
      </c>
      <c r="N4" s="3" t="str">
        <f t="shared" ref="N4:N67" si="2">IF(AND(A4&lt;&gt;"",B4&lt;&gt;"",C4&lt;&gt;"",D4&lt;&gt;"",E4&lt;&gt;"",F4&lt;&gt;"",G4&lt;&gt;"",H4&lt;&gt;"",I4&lt;&gt;""),IF(LEFT(E4,2)="TH",3600,IF(LEFT(E4,2)="PR",1800)),"")</f>
        <v/>
      </c>
      <c r="O4" s="3" t="str">
        <f t="shared" ref="O4:O67" si="3">IF(AND(A4&lt;&gt;"",B4&lt;&gt;"",C4&lt;&gt;"",D4&lt;&gt;"",E4&lt;&gt;"",F4&lt;&gt;"",G4&lt;&gt;"",H4&lt;&gt;"",I4&lt;&gt;""),78,"")</f>
        <v/>
      </c>
      <c r="P4" s="3" t="str">
        <f t="shared" ref="P4:P67" si="4">IF(AND(A4&lt;&gt;"",B4&lt;&gt;"",C4&lt;&gt;"",D4&lt;&gt;"",E4&lt;&gt;"",F4&lt;&gt;"",G4&lt;&gt;"",H4&lt;&gt;"",I4&lt;&gt;""),0,"")</f>
        <v/>
      </c>
      <c r="Q4" s="4" t="str">
        <f t="shared" ref="Q4:Q67" si="5">IF(AND(A4&lt;&gt;"",B4&lt;&gt;"",C4&lt;&gt;"",D4&lt;&gt;"",E4&lt;&gt;"",F4&lt;&gt;"",G4&lt;&gt;"",H4&lt;&gt;"",I4&lt;&gt;""),(M4+N4+O4)-P4,"")</f>
        <v/>
      </c>
      <c r="R4" s="11"/>
    </row>
    <row r="5" spans="1:18" s="2" customFormat="1" ht="28.5" customHeight="1" x14ac:dyDescent="0.3">
      <c r="A5" s="10"/>
      <c r="B5" s="10"/>
      <c r="C5" s="11"/>
      <c r="D5" s="10"/>
      <c r="E5" s="10"/>
      <c r="F5" s="10"/>
      <c r="G5" s="12"/>
      <c r="H5" s="10"/>
      <c r="I5" s="10"/>
      <c r="J5" s="14"/>
      <c r="K5" s="5" t="str">
        <f t="shared" si="0"/>
        <v/>
      </c>
      <c r="L5" s="14"/>
      <c r="M5" s="6" t="str">
        <f t="shared" si="1"/>
        <v/>
      </c>
      <c r="N5" s="3" t="str">
        <f t="shared" si="2"/>
        <v/>
      </c>
      <c r="O5" s="3" t="str">
        <f t="shared" si="3"/>
        <v/>
      </c>
      <c r="P5" s="3" t="str">
        <f t="shared" si="4"/>
        <v/>
      </c>
      <c r="Q5" s="4" t="str">
        <f t="shared" si="5"/>
        <v/>
      </c>
      <c r="R5" s="11"/>
    </row>
    <row r="6" spans="1:18" s="2" customFormat="1" ht="26.25" customHeight="1" x14ac:dyDescent="0.3">
      <c r="A6" s="10"/>
      <c r="B6" s="10"/>
      <c r="C6" s="11"/>
      <c r="D6" s="10"/>
      <c r="E6" s="10"/>
      <c r="F6" s="10"/>
      <c r="G6" s="12"/>
      <c r="H6" s="10"/>
      <c r="I6" s="10"/>
      <c r="J6" s="14"/>
      <c r="K6" s="5" t="str">
        <f t="shared" si="0"/>
        <v/>
      </c>
      <c r="L6" s="14"/>
      <c r="M6" s="6" t="str">
        <f t="shared" si="1"/>
        <v/>
      </c>
      <c r="N6" s="3" t="str">
        <f t="shared" si="2"/>
        <v/>
      </c>
      <c r="O6" s="3" t="str">
        <f t="shared" si="3"/>
        <v/>
      </c>
      <c r="P6" s="3" t="str">
        <f t="shared" si="4"/>
        <v/>
      </c>
      <c r="Q6" s="4" t="str">
        <f t="shared" si="5"/>
        <v/>
      </c>
      <c r="R6" s="11"/>
    </row>
    <row r="7" spans="1:18" s="2" customFormat="1" ht="28.5" customHeight="1" x14ac:dyDescent="0.3">
      <c r="A7" s="10"/>
      <c r="B7" s="10"/>
      <c r="C7" s="11"/>
      <c r="D7" s="10"/>
      <c r="E7" s="10"/>
      <c r="F7" s="10"/>
      <c r="G7" s="12"/>
      <c r="H7" s="10"/>
      <c r="I7" s="10"/>
      <c r="J7" s="14"/>
      <c r="K7" s="5" t="str">
        <f t="shared" si="0"/>
        <v/>
      </c>
      <c r="L7" s="14"/>
      <c r="M7" s="6" t="str">
        <f t="shared" si="1"/>
        <v/>
      </c>
      <c r="N7" s="3" t="str">
        <f t="shared" si="2"/>
        <v/>
      </c>
      <c r="O7" s="3" t="str">
        <f t="shared" si="3"/>
        <v/>
      </c>
      <c r="P7" s="3" t="str">
        <f t="shared" si="4"/>
        <v/>
      </c>
      <c r="Q7" s="4" t="str">
        <f t="shared" si="5"/>
        <v/>
      </c>
      <c r="R7" s="11"/>
    </row>
    <row r="8" spans="1:18" s="2" customFormat="1" ht="26.25" customHeight="1" x14ac:dyDescent="0.3">
      <c r="A8" s="10"/>
      <c r="B8" s="10"/>
      <c r="C8" s="11"/>
      <c r="D8" s="10"/>
      <c r="E8" s="10"/>
      <c r="F8" s="10"/>
      <c r="G8" s="12"/>
      <c r="H8" s="10"/>
      <c r="I8" s="10"/>
      <c r="J8" s="14"/>
      <c r="K8" s="5" t="str">
        <f t="shared" si="0"/>
        <v/>
      </c>
      <c r="L8" s="14"/>
      <c r="M8" s="6" t="str">
        <f t="shared" si="1"/>
        <v/>
      </c>
      <c r="N8" s="3" t="str">
        <f t="shared" si="2"/>
        <v/>
      </c>
      <c r="O8" s="3" t="str">
        <f t="shared" si="3"/>
        <v/>
      </c>
      <c r="P8" s="3" t="str">
        <f t="shared" si="4"/>
        <v/>
      </c>
      <c r="Q8" s="4" t="str">
        <f t="shared" si="5"/>
        <v/>
      </c>
      <c r="R8" s="11"/>
    </row>
    <row r="9" spans="1:18" x14ac:dyDescent="0.3">
      <c r="A9" s="15"/>
      <c r="B9" s="15"/>
      <c r="C9" s="15"/>
      <c r="D9" s="15"/>
      <c r="E9" s="15"/>
      <c r="F9" s="15"/>
      <c r="G9" s="15"/>
      <c r="H9" s="15"/>
      <c r="I9" s="15"/>
      <c r="J9" s="16"/>
      <c r="K9" s="5" t="str">
        <f t="shared" si="0"/>
        <v/>
      </c>
      <c r="L9" s="15"/>
      <c r="M9" s="6" t="str">
        <f t="shared" si="1"/>
        <v/>
      </c>
      <c r="N9" s="3" t="str">
        <f t="shared" si="2"/>
        <v/>
      </c>
      <c r="O9" s="3" t="str">
        <f t="shared" si="3"/>
        <v/>
      </c>
      <c r="P9" s="3" t="str">
        <f t="shared" si="4"/>
        <v/>
      </c>
      <c r="Q9" s="4" t="str">
        <f t="shared" si="5"/>
        <v/>
      </c>
      <c r="R9" s="11"/>
    </row>
    <row r="10" spans="1:18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6"/>
      <c r="K10" s="5" t="str">
        <f t="shared" si="0"/>
        <v/>
      </c>
      <c r="L10" s="15"/>
      <c r="M10" s="6" t="str">
        <f t="shared" si="1"/>
        <v/>
      </c>
      <c r="N10" s="3" t="str">
        <f t="shared" si="2"/>
        <v/>
      </c>
      <c r="O10" s="3" t="str">
        <f t="shared" si="3"/>
        <v/>
      </c>
      <c r="P10" s="3" t="str">
        <f t="shared" si="4"/>
        <v/>
      </c>
      <c r="Q10" s="4" t="str">
        <f t="shared" si="5"/>
        <v/>
      </c>
      <c r="R10" s="11"/>
    </row>
    <row r="11" spans="1:18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5" t="str">
        <f t="shared" si="0"/>
        <v/>
      </c>
      <c r="L11" s="15"/>
      <c r="M11" s="6" t="str">
        <f t="shared" si="1"/>
        <v/>
      </c>
      <c r="N11" s="3" t="str">
        <f t="shared" si="2"/>
        <v/>
      </c>
      <c r="O11" s="3" t="str">
        <f t="shared" si="3"/>
        <v/>
      </c>
      <c r="P11" s="3" t="str">
        <f t="shared" si="4"/>
        <v/>
      </c>
      <c r="Q11" s="4" t="str">
        <f t="shared" si="5"/>
        <v/>
      </c>
      <c r="R11" s="11"/>
    </row>
    <row r="12" spans="1:18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5" t="str">
        <f t="shared" si="0"/>
        <v/>
      </c>
      <c r="L12" s="15"/>
      <c r="M12" s="6" t="str">
        <f t="shared" si="1"/>
        <v/>
      </c>
      <c r="N12" s="3" t="str">
        <f t="shared" si="2"/>
        <v/>
      </c>
      <c r="O12" s="3" t="str">
        <f t="shared" si="3"/>
        <v/>
      </c>
      <c r="P12" s="3" t="str">
        <f t="shared" si="4"/>
        <v/>
      </c>
      <c r="Q12" s="4" t="str">
        <f t="shared" si="5"/>
        <v/>
      </c>
      <c r="R12" s="11"/>
    </row>
    <row r="13" spans="1:18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5" t="str">
        <f t="shared" si="0"/>
        <v/>
      </c>
      <c r="L13" s="15"/>
      <c r="M13" s="6" t="str">
        <f t="shared" si="1"/>
        <v/>
      </c>
      <c r="N13" s="3" t="str">
        <f t="shared" si="2"/>
        <v/>
      </c>
      <c r="O13" s="3" t="str">
        <f t="shared" si="3"/>
        <v/>
      </c>
      <c r="P13" s="3" t="str">
        <f t="shared" si="4"/>
        <v/>
      </c>
      <c r="Q13" s="4" t="str">
        <f t="shared" si="5"/>
        <v/>
      </c>
      <c r="R13" s="11"/>
    </row>
    <row r="14" spans="1:18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5" t="str">
        <f t="shared" si="0"/>
        <v/>
      </c>
      <c r="L14" s="15"/>
      <c r="M14" s="6" t="str">
        <f t="shared" si="1"/>
        <v/>
      </c>
      <c r="N14" s="3" t="str">
        <f t="shared" si="2"/>
        <v/>
      </c>
      <c r="O14" s="3" t="str">
        <f t="shared" si="3"/>
        <v/>
      </c>
      <c r="P14" s="3" t="str">
        <f t="shared" si="4"/>
        <v/>
      </c>
      <c r="Q14" s="4" t="str">
        <f t="shared" si="5"/>
        <v/>
      </c>
      <c r="R14" s="11"/>
    </row>
    <row r="15" spans="1:18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5" t="str">
        <f t="shared" si="0"/>
        <v/>
      </c>
      <c r="L15" s="15"/>
      <c r="M15" s="6" t="str">
        <f t="shared" si="1"/>
        <v/>
      </c>
      <c r="N15" s="3" t="str">
        <f t="shared" si="2"/>
        <v/>
      </c>
      <c r="O15" s="3" t="str">
        <f t="shared" si="3"/>
        <v/>
      </c>
      <c r="P15" s="3" t="str">
        <f t="shared" si="4"/>
        <v/>
      </c>
      <c r="Q15" s="4" t="str">
        <f t="shared" si="5"/>
        <v/>
      </c>
      <c r="R15" s="11"/>
    </row>
    <row r="16" spans="1:18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5" t="str">
        <f t="shared" si="0"/>
        <v/>
      </c>
      <c r="L16" s="15"/>
      <c r="M16" s="6" t="str">
        <f t="shared" si="1"/>
        <v/>
      </c>
      <c r="N16" s="3" t="str">
        <f t="shared" si="2"/>
        <v/>
      </c>
      <c r="O16" s="3" t="str">
        <f t="shared" si="3"/>
        <v/>
      </c>
      <c r="P16" s="3" t="str">
        <f t="shared" si="4"/>
        <v/>
      </c>
      <c r="Q16" s="4" t="str">
        <f t="shared" si="5"/>
        <v/>
      </c>
      <c r="R16" s="11"/>
    </row>
    <row r="17" spans="1:18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5" t="str">
        <f t="shared" si="0"/>
        <v/>
      </c>
      <c r="L17" s="15"/>
      <c r="M17" s="6" t="str">
        <f t="shared" si="1"/>
        <v/>
      </c>
      <c r="N17" s="3" t="str">
        <f t="shared" si="2"/>
        <v/>
      </c>
      <c r="O17" s="3" t="str">
        <f t="shared" si="3"/>
        <v/>
      </c>
      <c r="P17" s="3" t="str">
        <f t="shared" si="4"/>
        <v/>
      </c>
      <c r="Q17" s="4" t="str">
        <f t="shared" si="5"/>
        <v/>
      </c>
      <c r="R17" s="11"/>
    </row>
    <row r="18" spans="1:18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5" t="str">
        <f t="shared" si="0"/>
        <v/>
      </c>
      <c r="L18" s="15"/>
      <c r="M18" s="6" t="str">
        <f t="shared" si="1"/>
        <v/>
      </c>
      <c r="N18" s="3" t="str">
        <f t="shared" si="2"/>
        <v/>
      </c>
      <c r="O18" s="3" t="str">
        <f t="shared" si="3"/>
        <v/>
      </c>
      <c r="P18" s="3" t="str">
        <f t="shared" si="4"/>
        <v/>
      </c>
      <c r="Q18" s="4" t="str">
        <f t="shared" si="5"/>
        <v/>
      </c>
      <c r="R18" s="11"/>
    </row>
    <row r="19" spans="1:18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5" t="str">
        <f t="shared" si="0"/>
        <v/>
      </c>
      <c r="L19" s="15"/>
      <c r="M19" s="6" t="str">
        <f t="shared" si="1"/>
        <v/>
      </c>
      <c r="N19" s="3" t="str">
        <f t="shared" si="2"/>
        <v/>
      </c>
      <c r="O19" s="3" t="str">
        <f t="shared" si="3"/>
        <v/>
      </c>
      <c r="P19" s="3" t="str">
        <f t="shared" si="4"/>
        <v/>
      </c>
      <c r="Q19" s="4" t="str">
        <f t="shared" si="5"/>
        <v/>
      </c>
      <c r="R19" s="11"/>
    </row>
    <row r="20" spans="1:18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5" t="str">
        <f t="shared" si="0"/>
        <v/>
      </c>
      <c r="L20" s="15"/>
      <c r="M20" s="6" t="str">
        <f t="shared" si="1"/>
        <v/>
      </c>
      <c r="N20" s="3" t="str">
        <f t="shared" si="2"/>
        <v/>
      </c>
      <c r="O20" s="3" t="str">
        <f t="shared" si="3"/>
        <v/>
      </c>
      <c r="P20" s="3" t="str">
        <f t="shared" si="4"/>
        <v/>
      </c>
      <c r="Q20" s="4" t="str">
        <f t="shared" si="5"/>
        <v/>
      </c>
      <c r="R20" s="11"/>
    </row>
    <row r="21" spans="1:18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5" t="str">
        <f t="shared" si="0"/>
        <v/>
      </c>
      <c r="L21" s="15"/>
      <c r="M21" s="6" t="str">
        <f t="shared" si="1"/>
        <v/>
      </c>
      <c r="N21" s="3" t="str">
        <f t="shared" si="2"/>
        <v/>
      </c>
      <c r="O21" s="3" t="str">
        <f t="shared" si="3"/>
        <v/>
      </c>
      <c r="P21" s="3" t="str">
        <f t="shared" si="4"/>
        <v/>
      </c>
      <c r="Q21" s="4" t="str">
        <f t="shared" si="5"/>
        <v/>
      </c>
      <c r="R21" s="11"/>
    </row>
    <row r="22" spans="1:18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5" t="str">
        <f t="shared" si="0"/>
        <v/>
      </c>
      <c r="L22" s="15"/>
      <c r="M22" s="6" t="str">
        <f t="shared" si="1"/>
        <v/>
      </c>
      <c r="N22" s="3" t="str">
        <f t="shared" si="2"/>
        <v/>
      </c>
      <c r="O22" s="3" t="str">
        <f t="shared" si="3"/>
        <v/>
      </c>
      <c r="P22" s="3" t="str">
        <f t="shared" si="4"/>
        <v/>
      </c>
      <c r="Q22" s="4" t="str">
        <f t="shared" si="5"/>
        <v/>
      </c>
      <c r="R22" s="11"/>
    </row>
    <row r="23" spans="1:18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5" t="str">
        <f t="shared" si="0"/>
        <v/>
      </c>
      <c r="L23" s="15"/>
      <c r="M23" s="6" t="str">
        <f t="shared" si="1"/>
        <v/>
      </c>
      <c r="N23" s="3" t="str">
        <f t="shared" si="2"/>
        <v/>
      </c>
      <c r="O23" s="3" t="str">
        <f t="shared" si="3"/>
        <v/>
      </c>
      <c r="P23" s="3" t="str">
        <f t="shared" si="4"/>
        <v/>
      </c>
      <c r="Q23" s="4" t="str">
        <f t="shared" si="5"/>
        <v/>
      </c>
      <c r="R23" s="11"/>
    </row>
    <row r="24" spans="1:18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5" t="str">
        <f t="shared" si="0"/>
        <v/>
      </c>
      <c r="L24" s="15"/>
      <c r="M24" s="6" t="str">
        <f t="shared" si="1"/>
        <v/>
      </c>
      <c r="N24" s="3" t="str">
        <f t="shared" si="2"/>
        <v/>
      </c>
      <c r="O24" s="3" t="str">
        <f t="shared" si="3"/>
        <v/>
      </c>
      <c r="P24" s="3" t="str">
        <f t="shared" si="4"/>
        <v/>
      </c>
      <c r="Q24" s="4" t="str">
        <f t="shared" si="5"/>
        <v/>
      </c>
      <c r="R24" s="11"/>
    </row>
    <row r="25" spans="1:18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5" t="str">
        <f t="shared" si="0"/>
        <v/>
      </c>
      <c r="L25" s="15"/>
      <c r="M25" s="6" t="str">
        <f t="shared" si="1"/>
        <v/>
      </c>
      <c r="N25" s="3" t="str">
        <f t="shared" si="2"/>
        <v/>
      </c>
      <c r="O25" s="3" t="str">
        <f t="shared" si="3"/>
        <v/>
      </c>
      <c r="P25" s="3" t="str">
        <f t="shared" si="4"/>
        <v/>
      </c>
      <c r="Q25" s="4" t="str">
        <f t="shared" si="5"/>
        <v/>
      </c>
      <c r="R25" s="11"/>
    </row>
    <row r="26" spans="1:18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5" t="str">
        <f t="shared" si="0"/>
        <v/>
      </c>
      <c r="L26" s="15"/>
      <c r="M26" s="6" t="str">
        <f t="shared" si="1"/>
        <v/>
      </c>
      <c r="N26" s="3" t="str">
        <f t="shared" si="2"/>
        <v/>
      </c>
      <c r="O26" s="3" t="str">
        <f t="shared" si="3"/>
        <v/>
      </c>
      <c r="P26" s="3" t="str">
        <f t="shared" si="4"/>
        <v/>
      </c>
      <c r="Q26" s="4" t="str">
        <f t="shared" si="5"/>
        <v/>
      </c>
      <c r="R26" s="11"/>
    </row>
    <row r="27" spans="1:18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5" t="str">
        <f t="shared" si="0"/>
        <v/>
      </c>
      <c r="L27" s="15"/>
      <c r="M27" s="6" t="str">
        <f t="shared" si="1"/>
        <v/>
      </c>
      <c r="N27" s="3" t="str">
        <f t="shared" si="2"/>
        <v/>
      </c>
      <c r="O27" s="3" t="str">
        <f t="shared" si="3"/>
        <v/>
      </c>
      <c r="P27" s="3" t="str">
        <f t="shared" si="4"/>
        <v/>
      </c>
      <c r="Q27" s="4" t="str">
        <f t="shared" si="5"/>
        <v/>
      </c>
      <c r="R27" s="11"/>
    </row>
    <row r="28" spans="1:18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5" t="str">
        <f t="shared" si="0"/>
        <v/>
      </c>
      <c r="L28" s="15"/>
      <c r="M28" s="6" t="str">
        <f t="shared" si="1"/>
        <v/>
      </c>
      <c r="N28" s="3" t="str">
        <f t="shared" si="2"/>
        <v/>
      </c>
      <c r="O28" s="3" t="str">
        <f t="shared" si="3"/>
        <v/>
      </c>
      <c r="P28" s="3" t="str">
        <f t="shared" si="4"/>
        <v/>
      </c>
      <c r="Q28" s="4" t="str">
        <f t="shared" si="5"/>
        <v/>
      </c>
      <c r="R28" s="11"/>
    </row>
    <row r="29" spans="1:18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5" t="str">
        <f t="shared" si="0"/>
        <v/>
      </c>
      <c r="L29" s="15"/>
      <c r="M29" s="6" t="str">
        <f t="shared" si="1"/>
        <v/>
      </c>
      <c r="N29" s="3" t="str">
        <f t="shared" si="2"/>
        <v/>
      </c>
      <c r="O29" s="3" t="str">
        <f t="shared" si="3"/>
        <v/>
      </c>
      <c r="P29" s="3" t="str">
        <f t="shared" si="4"/>
        <v/>
      </c>
      <c r="Q29" s="4" t="str">
        <f t="shared" si="5"/>
        <v/>
      </c>
      <c r="R29" s="11"/>
    </row>
    <row r="30" spans="1:18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5" t="str">
        <f t="shared" si="0"/>
        <v/>
      </c>
      <c r="L30" s="15"/>
      <c r="M30" s="6" t="str">
        <f t="shared" si="1"/>
        <v/>
      </c>
      <c r="N30" s="3" t="str">
        <f t="shared" si="2"/>
        <v/>
      </c>
      <c r="O30" s="3" t="str">
        <f t="shared" si="3"/>
        <v/>
      </c>
      <c r="P30" s="3" t="str">
        <f t="shared" si="4"/>
        <v/>
      </c>
      <c r="Q30" s="4" t="str">
        <f t="shared" si="5"/>
        <v/>
      </c>
      <c r="R30" s="11"/>
    </row>
    <row r="31" spans="1:18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5" t="str">
        <f t="shared" si="0"/>
        <v/>
      </c>
      <c r="L31" s="15"/>
      <c r="M31" s="6" t="str">
        <f t="shared" si="1"/>
        <v/>
      </c>
      <c r="N31" s="3" t="str">
        <f t="shared" si="2"/>
        <v/>
      </c>
      <c r="O31" s="3" t="str">
        <f t="shared" si="3"/>
        <v/>
      </c>
      <c r="P31" s="3" t="str">
        <f t="shared" si="4"/>
        <v/>
      </c>
      <c r="Q31" s="4" t="str">
        <f t="shared" si="5"/>
        <v/>
      </c>
      <c r="R31" s="11"/>
    </row>
    <row r="32" spans="1:18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5" t="str">
        <f t="shared" si="0"/>
        <v/>
      </c>
      <c r="L32" s="15"/>
      <c r="M32" s="6" t="str">
        <f t="shared" si="1"/>
        <v/>
      </c>
      <c r="N32" s="3" t="str">
        <f t="shared" si="2"/>
        <v/>
      </c>
      <c r="O32" s="3" t="str">
        <f t="shared" si="3"/>
        <v/>
      </c>
      <c r="P32" s="3" t="str">
        <f t="shared" si="4"/>
        <v/>
      </c>
      <c r="Q32" s="4" t="str">
        <f t="shared" si="5"/>
        <v/>
      </c>
      <c r="R32" s="11"/>
    </row>
    <row r="33" spans="1:18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5" t="str">
        <f t="shared" si="0"/>
        <v/>
      </c>
      <c r="L33" s="15"/>
      <c r="M33" s="6" t="str">
        <f t="shared" si="1"/>
        <v/>
      </c>
      <c r="N33" s="3" t="str">
        <f t="shared" si="2"/>
        <v/>
      </c>
      <c r="O33" s="3" t="str">
        <f t="shared" si="3"/>
        <v/>
      </c>
      <c r="P33" s="3" t="str">
        <f t="shared" si="4"/>
        <v/>
      </c>
      <c r="Q33" s="4" t="str">
        <f t="shared" si="5"/>
        <v/>
      </c>
      <c r="R33" s="11"/>
    </row>
    <row r="34" spans="1:18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5" t="str">
        <f t="shared" si="0"/>
        <v/>
      </c>
      <c r="L34" s="15"/>
      <c r="M34" s="6" t="str">
        <f t="shared" si="1"/>
        <v/>
      </c>
      <c r="N34" s="3" t="str">
        <f t="shared" si="2"/>
        <v/>
      </c>
      <c r="O34" s="3" t="str">
        <f t="shared" si="3"/>
        <v/>
      </c>
      <c r="P34" s="3" t="str">
        <f t="shared" si="4"/>
        <v/>
      </c>
      <c r="Q34" s="4" t="str">
        <f t="shared" si="5"/>
        <v/>
      </c>
      <c r="R34" s="11"/>
    </row>
    <row r="35" spans="1:18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5" t="str">
        <f t="shared" si="0"/>
        <v/>
      </c>
      <c r="L35" s="15"/>
      <c r="M35" s="6" t="str">
        <f t="shared" si="1"/>
        <v/>
      </c>
      <c r="N35" s="3" t="str">
        <f t="shared" si="2"/>
        <v/>
      </c>
      <c r="O35" s="3" t="str">
        <f t="shared" si="3"/>
        <v/>
      </c>
      <c r="P35" s="3" t="str">
        <f t="shared" si="4"/>
        <v/>
      </c>
      <c r="Q35" s="4" t="str">
        <f t="shared" si="5"/>
        <v/>
      </c>
      <c r="R35" s="11"/>
    </row>
    <row r="36" spans="1:18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5" t="str">
        <f t="shared" si="0"/>
        <v/>
      </c>
      <c r="L36" s="15"/>
      <c r="M36" s="6" t="str">
        <f t="shared" si="1"/>
        <v/>
      </c>
      <c r="N36" s="3" t="str">
        <f t="shared" si="2"/>
        <v/>
      </c>
      <c r="O36" s="3" t="str">
        <f t="shared" si="3"/>
        <v/>
      </c>
      <c r="P36" s="3" t="str">
        <f t="shared" si="4"/>
        <v/>
      </c>
      <c r="Q36" s="4" t="str">
        <f t="shared" si="5"/>
        <v/>
      </c>
      <c r="R36" s="11"/>
    </row>
    <row r="37" spans="1:18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5" t="str">
        <f t="shared" si="0"/>
        <v/>
      </c>
      <c r="L37" s="15"/>
      <c r="M37" s="6" t="str">
        <f t="shared" si="1"/>
        <v/>
      </c>
      <c r="N37" s="3" t="str">
        <f t="shared" si="2"/>
        <v/>
      </c>
      <c r="O37" s="3" t="str">
        <f t="shared" si="3"/>
        <v/>
      </c>
      <c r="P37" s="3" t="str">
        <f t="shared" si="4"/>
        <v/>
      </c>
      <c r="Q37" s="4" t="str">
        <f t="shared" si="5"/>
        <v/>
      </c>
      <c r="R37" s="11"/>
    </row>
    <row r="38" spans="1:18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" t="str">
        <f t="shared" si="0"/>
        <v/>
      </c>
      <c r="L38" s="15"/>
      <c r="M38" s="6" t="str">
        <f t="shared" si="1"/>
        <v/>
      </c>
      <c r="N38" s="3" t="str">
        <f t="shared" si="2"/>
        <v/>
      </c>
      <c r="O38" s="3" t="str">
        <f t="shared" si="3"/>
        <v/>
      </c>
      <c r="P38" s="3" t="str">
        <f t="shared" si="4"/>
        <v/>
      </c>
      <c r="Q38" s="4" t="str">
        <f t="shared" si="5"/>
        <v/>
      </c>
      <c r="R38" s="11"/>
    </row>
    <row r="39" spans="1:18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5" t="str">
        <f t="shared" si="0"/>
        <v/>
      </c>
      <c r="L39" s="15"/>
      <c r="M39" s="6" t="str">
        <f t="shared" si="1"/>
        <v/>
      </c>
      <c r="N39" s="3" t="str">
        <f t="shared" si="2"/>
        <v/>
      </c>
      <c r="O39" s="3" t="str">
        <f t="shared" si="3"/>
        <v/>
      </c>
      <c r="P39" s="3" t="str">
        <f t="shared" si="4"/>
        <v/>
      </c>
      <c r="Q39" s="4" t="str">
        <f t="shared" si="5"/>
        <v/>
      </c>
      <c r="R39" s="11"/>
    </row>
    <row r="40" spans="1:18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5" t="str">
        <f t="shared" si="0"/>
        <v/>
      </c>
      <c r="L40" s="15"/>
      <c r="M40" s="6" t="str">
        <f t="shared" si="1"/>
        <v/>
      </c>
      <c r="N40" s="3" t="str">
        <f t="shared" si="2"/>
        <v/>
      </c>
      <c r="O40" s="3" t="str">
        <f t="shared" si="3"/>
        <v/>
      </c>
      <c r="P40" s="3" t="str">
        <f t="shared" si="4"/>
        <v/>
      </c>
      <c r="Q40" s="4" t="str">
        <f t="shared" si="5"/>
        <v/>
      </c>
      <c r="R40" s="11"/>
    </row>
    <row r="41" spans="1:18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5" t="str">
        <f t="shared" si="0"/>
        <v/>
      </c>
      <c r="L41" s="15"/>
      <c r="M41" s="6" t="str">
        <f t="shared" si="1"/>
        <v/>
      </c>
      <c r="N41" s="3" t="str">
        <f t="shared" si="2"/>
        <v/>
      </c>
      <c r="O41" s="3" t="str">
        <f t="shared" si="3"/>
        <v/>
      </c>
      <c r="P41" s="3" t="str">
        <f t="shared" si="4"/>
        <v/>
      </c>
      <c r="Q41" s="4" t="str">
        <f t="shared" si="5"/>
        <v/>
      </c>
      <c r="R41" s="11"/>
    </row>
    <row r="42" spans="1:18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5" t="str">
        <f t="shared" si="0"/>
        <v/>
      </c>
      <c r="L42" s="15"/>
      <c r="M42" s="6" t="str">
        <f t="shared" si="1"/>
        <v/>
      </c>
      <c r="N42" s="3" t="str">
        <f t="shared" si="2"/>
        <v/>
      </c>
      <c r="O42" s="3" t="str">
        <f t="shared" si="3"/>
        <v/>
      </c>
      <c r="P42" s="3" t="str">
        <f t="shared" si="4"/>
        <v/>
      </c>
      <c r="Q42" s="4" t="str">
        <f t="shared" si="5"/>
        <v/>
      </c>
      <c r="R42" s="11"/>
    </row>
    <row r="43" spans="1:18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5" t="str">
        <f t="shared" si="0"/>
        <v/>
      </c>
      <c r="L43" s="15"/>
      <c r="M43" s="6" t="str">
        <f t="shared" si="1"/>
        <v/>
      </c>
      <c r="N43" s="3" t="str">
        <f t="shared" si="2"/>
        <v/>
      </c>
      <c r="O43" s="3" t="str">
        <f t="shared" si="3"/>
        <v/>
      </c>
      <c r="P43" s="3" t="str">
        <f t="shared" si="4"/>
        <v/>
      </c>
      <c r="Q43" s="4" t="str">
        <f t="shared" si="5"/>
        <v/>
      </c>
      <c r="R43" s="11"/>
    </row>
    <row r="44" spans="1:18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5" t="str">
        <f t="shared" si="0"/>
        <v/>
      </c>
      <c r="L44" s="15"/>
      <c r="M44" s="6" t="str">
        <f t="shared" si="1"/>
        <v/>
      </c>
      <c r="N44" s="3" t="str">
        <f t="shared" si="2"/>
        <v/>
      </c>
      <c r="O44" s="3" t="str">
        <f t="shared" si="3"/>
        <v/>
      </c>
      <c r="P44" s="3" t="str">
        <f t="shared" si="4"/>
        <v/>
      </c>
      <c r="Q44" s="4" t="str">
        <f t="shared" si="5"/>
        <v/>
      </c>
      <c r="R44" s="11"/>
    </row>
    <row r="45" spans="1:18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5" t="str">
        <f t="shared" si="0"/>
        <v/>
      </c>
      <c r="L45" s="15"/>
      <c r="M45" s="6" t="str">
        <f t="shared" si="1"/>
        <v/>
      </c>
      <c r="N45" s="3" t="str">
        <f t="shared" si="2"/>
        <v/>
      </c>
      <c r="O45" s="3" t="str">
        <f t="shared" si="3"/>
        <v/>
      </c>
      <c r="P45" s="3" t="str">
        <f t="shared" si="4"/>
        <v/>
      </c>
      <c r="Q45" s="4" t="str">
        <f t="shared" si="5"/>
        <v/>
      </c>
      <c r="R45" s="11"/>
    </row>
    <row r="46" spans="1:18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5" t="str">
        <f t="shared" si="0"/>
        <v/>
      </c>
      <c r="L46" s="15"/>
      <c r="M46" s="6" t="str">
        <f t="shared" si="1"/>
        <v/>
      </c>
      <c r="N46" s="3" t="str">
        <f t="shared" si="2"/>
        <v/>
      </c>
      <c r="O46" s="3" t="str">
        <f t="shared" si="3"/>
        <v/>
      </c>
      <c r="P46" s="3" t="str">
        <f t="shared" si="4"/>
        <v/>
      </c>
      <c r="Q46" s="4" t="str">
        <f t="shared" si="5"/>
        <v/>
      </c>
      <c r="R46" s="11"/>
    </row>
    <row r="47" spans="1:18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5" t="str">
        <f t="shared" si="0"/>
        <v/>
      </c>
      <c r="L47" s="15"/>
      <c r="M47" s="6" t="str">
        <f t="shared" si="1"/>
        <v/>
      </c>
      <c r="N47" s="3" t="str">
        <f t="shared" si="2"/>
        <v/>
      </c>
      <c r="O47" s="3" t="str">
        <f t="shared" si="3"/>
        <v/>
      </c>
      <c r="P47" s="3" t="str">
        <f t="shared" si="4"/>
        <v/>
      </c>
      <c r="Q47" s="4" t="str">
        <f t="shared" si="5"/>
        <v/>
      </c>
      <c r="R47" s="11"/>
    </row>
    <row r="48" spans="1:18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5" t="str">
        <f t="shared" si="0"/>
        <v/>
      </c>
      <c r="L48" s="15"/>
      <c r="M48" s="6" t="str">
        <f t="shared" si="1"/>
        <v/>
      </c>
      <c r="N48" s="3" t="str">
        <f t="shared" si="2"/>
        <v/>
      </c>
      <c r="O48" s="3" t="str">
        <f t="shared" si="3"/>
        <v/>
      </c>
      <c r="P48" s="3" t="str">
        <f t="shared" si="4"/>
        <v/>
      </c>
      <c r="Q48" s="4" t="str">
        <f t="shared" si="5"/>
        <v/>
      </c>
      <c r="R48" s="11"/>
    </row>
    <row r="49" spans="1:18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5" t="str">
        <f t="shared" si="0"/>
        <v/>
      </c>
      <c r="L49" s="15"/>
      <c r="M49" s="6" t="str">
        <f t="shared" si="1"/>
        <v/>
      </c>
      <c r="N49" s="3" t="str">
        <f t="shared" si="2"/>
        <v/>
      </c>
      <c r="O49" s="3" t="str">
        <f t="shared" si="3"/>
        <v/>
      </c>
      <c r="P49" s="3" t="str">
        <f t="shared" si="4"/>
        <v/>
      </c>
      <c r="Q49" s="4" t="str">
        <f t="shared" si="5"/>
        <v/>
      </c>
      <c r="R49" s="11"/>
    </row>
    <row r="50" spans="1:18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5" t="str">
        <f t="shared" si="0"/>
        <v/>
      </c>
      <c r="L50" s="15"/>
      <c r="M50" s="6" t="str">
        <f t="shared" si="1"/>
        <v/>
      </c>
      <c r="N50" s="3" t="str">
        <f t="shared" si="2"/>
        <v/>
      </c>
      <c r="O50" s="3" t="str">
        <f t="shared" si="3"/>
        <v/>
      </c>
      <c r="P50" s="3" t="str">
        <f t="shared" si="4"/>
        <v/>
      </c>
      <c r="Q50" s="4" t="str">
        <f t="shared" si="5"/>
        <v/>
      </c>
      <c r="R50" s="11"/>
    </row>
    <row r="51" spans="1:18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5" t="str">
        <f t="shared" si="0"/>
        <v/>
      </c>
      <c r="L51" s="15"/>
      <c r="M51" s="6" t="str">
        <f t="shared" si="1"/>
        <v/>
      </c>
      <c r="N51" s="3" t="str">
        <f t="shared" si="2"/>
        <v/>
      </c>
      <c r="O51" s="3" t="str">
        <f t="shared" si="3"/>
        <v/>
      </c>
      <c r="P51" s="3" t="str">
        <f t="shared" si="4"/>
        <v/>
      </c>
      <c r="Q51" s="4" t="str">
        <f t="shared" si="5"/>
        <v/>
      </c>
      <c r="R51" s="11"/>
    </row>
    <row r="52" spans="1:18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5" t="str">
        <f t="shared" si="0"/>
        <v/>
      </c>
      <c r="L52" s="15"/>
      <c r="M52" s="6" t="str">
        <f t="shared" si="1"/>
        <v/>
      </c>
      <c r="N52" s="3" t="str">
        <f t="shared" si="2"/>
        <v/>
      </c>
      <c r="O52" s="3" t="str">
        <f t="shared" si="3"/>
        <v/>
      </c>
      <c r="P52" s="3" t="str">
        <f t="shared" si="4"/>
        <v/>
      </c>
      <c r="Q52" s="4" t="str">
        <f t="shared" si="5"/>
        <v/>
      </c>
      <c r="R52" s="11"/>
    </row>
    <row r="53" spans="1:18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5" t="str">
        <f t="shared" si="0"/>
        <v/>
      </c>
      <c r="L53" s="15"/>
      <c r="M53" s="6" t="str">
        <f t="shared" si="1"/>
        <v/>
      </c>
      <c r="N53" s="3" t="str">
        <f t="shared" si="2"/>
        <v/>
      </c>
      <c r="O53" s="3" t="str">
        <f t="shared" si="3"/>
        <v/>
      </c>
      <c r="P53" s="3" t="str">
        <f t="shared" si="4"/>
        <v/>
      </c>
      <c r="Q53" s="4" t="str">
        <f t="shared" si="5"/>
        <v/>
      </c>
      <c r="R53" s="11"/>
    </row>
    <row r="54" spans="1:18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5" t="str">
        <f t="shared" si="0"/>
        <v/>
      </c>
      <c r="L54" s="15"/>
      <c r="M54" s="6" t="str">
        <f t="shared" si="1"/>
        <v/>
      </c>
      <c r="N54" s="3" t="str">
        <f t="shared" si="2"/>
        <v/>
      </c>
      <c r="O54" s="3" t="str">
        <f t="shared" si="3"/>
        <v/>
      </c>
      <c r="P54" s="3" t="str">
        <f t="shared" si="4"/>
        <v/>
      </c>
      <c r="Q54" s="4" t="str">
        <f t="shared" si="5"/>
        <v/>
      </c>
      <c r="R54" s="11"/>
    </row>
    <row r="55" spans="1:18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5" t="str">
        <f t="shared" si="0"/>
        <v/>
      </c>
      <c r="L55" s="15"/>
      <c r="M55" s="6" t="str">
        <f t="shared" si="1"/>
        <v/>
      </c>
      <c r="N55" s="3" t="str">
        <f t="shared" si="2"/>
        <v/>
      </c>
      <c r="O55" s="3" t="str">
        <f t="shared" si="3"/>
        <v/>
      </c>
      <c r="P55" s="3" t="str">
        <f t="shared" si="4"/>
        <v/>
      </c>
      <c r="Q55" s="4" t="str">
        <f t="shared" si="5"/>
        <v/>
      </c>
      <c r="R55" s="11"/>
    </row>
    <row r="56" spans="1:18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5" t="str">
        <f t="shared" si="0"/>
        <v/>
      </c>
      <c r="L56" s="15"/>
      <c r="M56" s="6" t="str">
        <f t="shared" si="1"/>
        <v/>
      </c>
      <c r="N56" s="3" t="str">
        <f t="shared" si="2"/>
        <v/>
      </c>
      <c r="O56" s="3" t="str">
        <f t="shared" si="3"/>
        <v/>
      </c>
      <c r="P56" s="3" t="str">
        <f t="shared" si="4"/>
        <v/>
      </c>
      <c r="Q56" s="4" t="str">
        <f t="shared" si="5"/>
        <v/>
      </c>
      <c r="R56" s="11"/>
    </row>
    <row r="57" spans="1:18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5" t="str">
        <f t="shared" si="0"/>
        <v/>
      </c>
      <c r="L57" s="15"/>
      <c r="M57" s="6" t="str">
        <f t="shared" si="1"/>
        <v/>
      </c>
      <c r="N57" s="3" t="str">
        <f t="shared" si="2"/>
        <v/>
      </c>
      <c r="O57" s="3" t="str">
        <f t="shared" si="3"/>
        <v/>
      </c>
      <c r="P57" s="3" t="str">
        <f t="shared" si="4"/>
        <v/>
      </c>
      <c r="Q57" s="4" t="str">
        <f t="shared" si="5"/>
        <v/>
      </c>
      <c r="R57" s="11"/>
    </row>
    <row r="58" spans="1:18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5" t="str">
        <f t="shared" si="0"/>
        <v/>
      </c>
      <c r="L58" s="15"/>
      <c r="M58" s="6" t="str">
        <f t="shared" si="1"/>
        <v/>
      </c>
      <c r="N58" s="3" t="str">
        <f t="shared" si="2"/>
        <v/>
      </c>
      <c r="O58" s="3" t="str">
        <f t="shared" si="3"/>
        <v/>
      </c>
      <c r="P58" s="3" t="str">
        <f t="shared" si="4"/>
        <v/>
      </c>
      <c r="Q58" s="4" t="str">
        <f t="shared" si="5"/>
        <v/>
      </c>
      <c r="R58" s="11"/>
    </row>
    <row r="59" spans="1:18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5" t="str">
        <f t="shared" si="0"/>
        <v/>
      </c>
      <c r="L59" s="15"/>
      <c r="M59" s="6" t="str">
        <f t="shared" si="1"/>
        <v/>
      </c>
      <c r="N59" s="3" t="str">
        <f t="shared" si="2"/>
        <v/>
      </c>
      <c r="O59" s="3" t="str">
        <f t="shared" si="3"/>
        <v/>
      </c>
      <c r="P59" s="3" t="str">
        <f t="shared" si="4"/>
        <v/>
      </c>
      <c r="Q59" s="4" t="str">
        <f t="shared" si="5"/>
        <v/>
      </c>
      <c r="R59" s="11"/>
    </row>
    <row r="60" spans="1:18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5" t="str">
        <f t="shared" si="0"/>
        <v/>
      </c>
      <c r="L60" s="15"/>
      <c r="M60" s="6" t="str">
        <f t="shared" si="1"/>
        <v/>
      </c>
      <c r="N60" s="3" t="str">
        <f t="shared" si="2"/>
        <v/>
      </c>
      <c r="O60" s="3" t="str">
        <f t="shared" si="3"/>
        <v/>
      </c>
      <c r="P60" s="3" t="str">
        <f t="shared" si="4"/>
        <v/>
      </c>
      <c r="Q60" s="4" t="str">
        <f t="shared" si="5"/>
        <v/>
      </c>
      <c r="R60" s="11"/>
    </row>
    <row r="61" spans="1:18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5" t="str">
        <f t="shared" si="0"/>
        <v/>
      </c>
      <c r="L61" s="15"/>
      <c r="M61" s="6" t="str">
        <f t="shared" si="1"/>
        <v/>
      </c>
      <c r="N61" s="3" t="str">
        <f t="shared" si="2"/>
        <v/>
      </c>
      <c r="O61" s="3" t="str">
        <f t="shared" si="3"/>
        <v/>
      </c>
      <c r="P61" s="3" t="str">
        <f t="shared" si="4"/>
        <v/>
      </c>
      <c r="Q61" s="4" t="str">
        <f t="shared" si="5"/>
        <v/>
      </c>
      <c r="R61" s="11"/>
    </row>
    <row r="62" spans="1:18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5" t="str">
        <f t="shared" si="0"/>
        <v/>
      </c>
      <c r="L62" s="15"/>
      <c r="M62" s="6" t="str">
        <f t="shared" si="1"/>
        <v/>
      </c>
      <c r="N62" s="3" t="str">
        <f t="shared" si="2"/>
        <v/>
      </c>
      <c r="O62" s="3" t="str">
        <f t="shared" si="3"/>
        <v/>
      </c>
      <c r="P62" s="3" t="str">
        <f t="shared" si="4"/>
        <v/>
      </c>
      <c r="Q62" s="4" t="str">
        <f t="shared" si="5"/>
        <v/>
      </c>
      <c r="R62" s="11"/>
    </row>
    <row r="63" spans="1:18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5" t="str">
        <f t="shared" si="0"/>
        <v/>
      </c>
      <c r="L63" s="15"/>
      <c r="M63" s="6" t="str">
        <f t="shared" si="1"/>
        <v/>
      </c>
      <c r="N63" s="3" t="str">
        <f t="shared" si="2"/>
        <v/>
      </c>
      <c r="O63" s="3" t="str">
        <f t="shared" si="3"/>
        <v/>
      </c>
      <c r="P63" s="3" t="str">
        <f t="shared" si="4"/>
        <v/>
      </c>
      <c r="Q63" s="4" t="str">
        <f t="shared" si="5"/>
        <v/>
      </c>
      <c r="R63" s="11"/>
    </row>
    <row r="64" spans="1:18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5" t="str">
        <f t="shared" si="0"/>
        <v/>
      </c>
      <c r="L64" s="15"/>
      <c r="M64" s="6" t="str">
        <f t="shared" si="1"/>
        <v/>
      </c>
      <c r="N64" s="3" t="str">
        <f t="shared" si="2"/>
        <v/>
      </c>
      <c r="O64" s="3" t="str">
        <f t="shared" si="3"/>
        <v/>
      </c>
      <c r="P64" s="3" t="str">
        <f t="shared" si="4"/>
        <v/>
      </c>
      <c r="Q64" s="4" t="str">
        <f t="shared" si="5"/>
        <v/>
      </c>
      <c r="R64" s="11"/>
    </row>
    <row r="65" spans="1:18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5" t="str">
        <f t="shared" si="0"/>
        <v/>
      </c>
      <c r="L65" s="15"/>
      <c r="M65" s="6" t="str">
        <f t="shared" si="1"/>
        <v/>
      </c>
      <c r="N65" s="3" t="str">
        <f t="shared" si="2"/>
        <v/>
      </c>
      <c r="O65" s="3" t="str">
        <f t="shared" si="3"/>
        <v/>
      </c>
      <c r="P65" s="3" t="str">
        <f t="shared" si="4"/>
        <v/>
      </c>
      <c r="Q65" s="4" t="str">
        <f t="shared" si="5"/>
        <v/>
      </c>
      <c r="R65" s="11"/>
    </row>
    <row r="66" spans="1:18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5" t="str">
        <f t="shared" si="0"/>
        <v/>
      </c>
      <c r="L66" s="15"/>
      <c r="M66" s="6" t="str">
        <f t="shared" si="1"/>
        <v/>
      </c>
      <c r="N66" s="3" t="str">
        <f t="shared" si="2"/>
        <v/>
      </c>
      <c r="O66" s="3" t="str">
        <f t="shared" si="3"/>
        <v/>
      </c>
      <c r="P66" s="3" t="str">
        <f t="shared" si="4"/>
        <v/>
      </c>
      <c r="Q66" s="4" t="str">
        <f t="shared" si="5"/>
        <v/>
      </c>
      <c r="R66" s="11"/>
    </row>
    <row r="67" spans="1:18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5" t="str">
        <f t="shared" si="0"/>
        <v/>
      </c>
      <c r="L67" s="15"/>
      <c r="M67" s="6" t="str">
        <f t="shared" si="1"/>
        <v/>
      </c>
      <c r="N67" s="3" t="str">
        <f t="shared" si="2"/>
        <v/>
      </c>
      <c r="O67" s="3" t="str">
        <f t="shared" si="3"/>
        <v/>
      </c>
      <c r="P67" s="3" t="str">
        <f t="shared" si="4"/>
        <v/>
      </c>
      <c r="Q67" s="4" t="str">
        <f t="shared" si="5"/>
        <v/>
      </c>
      <c r="R67" s="11"/>
    </row>
    <row r="68" spans="1:18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5" t="str">
        <f t="shared" ref="K68:K74" si="6">IF(AND(A68&lt;&gt;"",B68&lt;&gt;"",C68&lt;&gt;"",D68&lt;&gt;"",E68&lt;&gt;"",F68&lt;&gt;"",G68&lt;&gt;"",H68&lt;&gt;"",I68&lt;&gt;""),J68+(ROUND(I68/10,0)+8),"")</f>
        <v/>
      </c>
      <c r="L68" s="15"/>
      <c r="M68" s="6" t="str">
        <f t="shared" ref="M68:M74" si="7">IF(AND(A68&lt;&gt;"",B68&lt;&gt;"",C68&lt;&gt;"",D68&lt;&gt;"",E68&lt;&gt;"",F68&lt;&gt;"",G68&lt;&gt;"",H68&lt;&gt;"",I68&lt;&gt;""),IF(LEFT(E68,2)="TH",IF(RIGHT(E68,1)="3",IF(VALUE(I68)*84&lt;1800,1800,I68*84),IF(OR(RIGHT(E68,1)="1",RIGHT(E68,1)="2",),IF(VALUE(I68)*42&lt;960,960,I68*42))),IF(LEFT(E68,2)="PR",IF(RIGHT(E68,1)="1",IF(VALUE(I68)*60&lt;1920,1920,I68*60),IF(RIGHT(E68,1)="2",IF(VALUE(I68)*72&lt;1920,1920,I68*72),IF(RIGHT(E68,1)="3",IF(VALUE(I68)*120&lt;2400,2400,I68*120)))))),"")</f>
        <v/>
      </c>
      <c r="N68" s="3" t="str">
        <f t="shared" ref="N68:N74" si="8">IF(AND(A68&lt;&gt;"",B68&lt;&gt;"",C68&lt;&gt;"",D68&lt;&gt;"",E68&lt;&gt;"",F68&lt;&gt;"",G68&lt;&gt;"",H68&lt;&gt;"",I68&lt;&gt;""),IF(LEFT(E68,2)="TH",3600,IF(LEFT(E68,2)="PR",1800)),"")</f>
        <v/>
      </c>
      <c r="O68" s="3" t="str">
        <f t="shared" ref="O68:O74" si="9">IF(AND(A68&lt;&gt;"",B68&lt;&gt;"",C68&lt;&gt;"",D68&lt;&gt;"",E68&lt;&gt;"",F68&lt;&gt;"",G68&lt;&gt;"",H68&lt;&gt;"",I68&lt;&gt;""),78,"")</f>
        <v/>
      </c>
      <c r="P68" s="3" t="str">
        <f t="shared" ref="P68:P74" si="10">IF(AND(A68&lt;&gt;"",B68&lt;&gt;"",C68&lt;&gt;"",D68&lt;&gt;"",E68&lt;&gt;"",F68&lt;&gt;"",G68&lt;&gt;"",H68&lt;&gt;"",I68&lt;&gt;""),0,"")</f>
        <v/>
      </c>
      <c r="Q68" s="4" t="str">
        <f t="shared" ref="Q68:Q74" si="11">IF(AND(A68&lt;&gt;"",B68&lt;&gt;"",C68&lt;&gt;"",D68&lt;&gt;"",E68&lt;&gt;"",F68&lt;&gt;"",G68&lt;&gt;"",H68&lt;&gt;"",I68&lt;&gt;""),(M68+N68+O68)-P68,"")</f>
        <v/>
      </c>
      <c r="R68" s="11"/>
    </row>
    <row r="69" spans="1:18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5" t="str">
        <f t="shared" si="6"/>
        <v/>
      </c>
      <c r="L69" s="15"/>
      <c r="M69" s="6" t="str">
        <f t="shared" si="7"/>
        <v/>
      </c>
      <c r="N69" s="3" t="str">
        <f t="shared" si="8"/>
        <v/>
      </c>
      <c r="O69" s="3" t="str">
        <f t="shared" si="9"/>
        <v/>
      </c>
      <c r="P69" s="3" t="str">
        <f t="shared" si="10"/>
        <v/>
      </c>
      <c r="Q69" s="4" t="str">
        <f t="shared" si="11"/>
        <v/>
      </c>
      <c r="R69" s="11"/>
    </row>
    <row r="70" spans="1:18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5" t="str">
        <f t="shared" si="6"/>
        <v/>
      </c>
      <c r="L70" s="15"/>
      <c r="M70" s="6" t="str">
        <f t="shared" si="7"/>
        <v/>
      </c>
      <c r="N70" s="3" t="str">
        <f t="shared" si="8"/>
        <v/>
      </c>
      <c r="O70" s="3" t="str">
        <f t="shared" si="9"/>
        <v/>
      </c>
      <c r="P70" s="3" t="str">
        <f t="shared" si="10"/>
        <v/>
      </c>
      <c r="Q70" s="4" t="str">
        <f t="shared" si="11"/>
        <v/>
      </c>
      <c r="R70" s="11"/>
    </row>
    <row r="71" spans="1:18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5" t="str">
        <f t="shared" si="6"/>
        <v/>
      </c>
      <c r="L71" s="15"/>
      <c r="M71" s="6" t="str">
        <f t="shared" si="7"/>
        <v/>
      </c>
      <c r="N71" s="3" t="str">
        <f t="shared" si="8"/>
        <v/>
      </c>
      <c r="O71" s="3" t="str">
        <f t="shared" si="9"/>
        <v/>
      </c>
      <c r="P71" s="3" t="str">
        <f t="shared" si="10"/>
        <v/>
      </c>
      <c r="Q71" s="4" t="str">
        <f t="shared" si="11"/>
        <v/>
      </c>
      <c r="R71" s="11"/>
    </row>
    <row r="72" spans="1:18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5" t="str">
        <f t="shared" si="6"/>
        <v/>
      </c>
      <c r="L72" s="15"/>
      <c r="M72" s="6" t="str">
        <f t="shared" si="7"/>
        <v/>
      </c>
      <c r="N72" s="3" t="str">
        <f t="shared" si="8"/>
        <v/>
      </c>
      <c r="O72" s="3" t="str">
        <f t="shared" si="9"/>
        <v/>
      </c>
      <c r="P72" s="3" t="str">
        <f t="shared" si="10"/>
        <v/>
      </c>
      <c r="Q72" s="4" t="str">
        <f t="shared" si="11"/>
        <v/>
      </c>
      <c r="R72" s="11"/>
    </row>
    <row r="73" spans="1:18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5" t="str">
        <f t="shared" si="6"/>
        <v/>
      </c>
      <c r="L73" s="15"/>
      <c r="M73" s="6" t="str">
        <f t="shared" si="7"/>
        <v/>
      </c>
      <c r="N73" s="3" t="str">
        <f t="shared" si="8"/>
        <v/>
      </c>
      <c r="O73" s="3" t="str">
        <f t="shared" si="9"/>
        <v/>
      </c>
      <c r="P73" s="3" t="str">
        <f t="shared" si="10"/>
        <v/>
      </c>
      <c r="Q73" s="4" t="str">
        <f t="shared" si="11"/>
        <v/>
      </c>
      <c r="R73" s="11"/>
    </row>
    <row r="74" spans="1:18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5" t="str">
        <f t="shared" si="6"/>
        <v/>
      </c>
      <c r="L74" s="15"/>
      <c r="M74" s="6" t="str">
        <f t="shared" si="7"/>
        <v/>
      </c>
      <c r="N74" s="3" t="str">
        <f t="shared" si="8"/>
        <v/>
      </c>
      <c r="O74" s="3" t="str">
        <f t="shared" si="9"/>
        <v/>
      </c>
      <c r="P74" s="3" t="str">
        <f t="shared" si="10"/>
        <v/>
      </c>
      <c r="Q74" s="4" t="str">
        <f t="shared" si="11"/>
        <v/>
      </c>
      <c r="R74" s="11"/>
    </row>
  </sheetData>
  <sheetProtection algorithmName="SHA-512" hashValue="fskEU5d6bxN+u9T10ptKxmyIV1TxhPEQb4kQCm66V/EtkPW43tKvppaQDvS49H2C9GQjKToYMg+DS6rIyvw3Eg==" saltValue="qBQuCQFapFr6H4tUxoXNNA==" spinCount="100000" sheet="1" objects="1" scenarios="1"/>
  <autoFilter ref="A2:Q4">
    <sortState ref="A2:S93">
      <sortCondition ref="C1"/>
    </sortState>
  </autoFilter>
  <sortState ref="A2:S98">
    <sortCondition ref="C1"/>
  </sortState>
  <mergeCells count="1">
    <mergeCell ref="A1:Q1"/>
  </mergeCells>
  <pageMargins left="0.25" right="0" top="1" bottom="1" header="0.5" footer="0.5"/>
  <pageSetup paperSize="9" scale="85" orientation="landscape" r:id="rId1"/>
  <headerFooter scaleWithDoc="0" alignWithMargins="0">
    <oddHeader xml:space="preserve">&amp;R
</oddHeader>
    <oddFooter>&amp;L&amp;"-,Bold"&amp;12CHAIRMAN/DIRECTOR&amp;C&amp;"-,Bold"&amp;12CONTROLLER OF EXAMINATIONS&amp;R&amp;"-,Bold"&amp;12DIRECTOR OF FINANCE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Renumeration of Examinations</vt:lpstr>
      <vt:lpstr>'Renumeration of Examinations'!Print_Titles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Wajid Ali Soomro</dc:creator>
  <cp:lastModifiedBy>Suhail Khatian</cp:lastModifiedBy>
  <cp:lastPrinted>2020-11-17T06:43:17Z</cp:lastPrinted>
  <dcterms:created xsi:type="dcterms:W3CDTF">2019-02-01T05:08:23Z</dcterms:created>
  <dcterms:modified xsi:type="dcterms:W3CDTF">2020-11-20T05:14:03Z</dcterms:modified>
</cp:coreProperties>
</file>