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drawings/drawing4.xml" ContentType="application/vnd.openxmlformats-officedocument.drawing+xml"/>
  <Override PartName="/xl/embeddings/oleObject11.bin" ContentType="application/vnd.openxmlformats-officedocument.oleObject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7575" windowHeight="7680"/>
  </bookViews>
  <sheets>
    <sheet name="Sheet1" sheetId="1" r:id="rId1"/>
    <sheet name="Sheet2" sheetId="6" r:id="rId2"/>
    <sheet name="Sheet3" sheetId="7" r:id="rId3"/>
    <sheet name="Sheet4" sheetId="8" r:id="rId4"/>
    <sheet name="Sheet5" sheetId="9" r:id="rId5"/>
  </sheets>
  <calcPr calcId="124519"/>
</workbook>
</file>

<file path=xl/calcChain.xml><?xml version="1.0" encoding="utf-8"?>
<calcChain xmlns="http://schemas.openxmlformats.org/spreadsheetml/2006/main">
  <c r="J15" i="9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5" i="8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J15" i="7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J15" i="6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J15" i="1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I33" i="9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J14" s="1"/>
  <c r="I33" i="8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33" i="7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33" i="6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4" i="1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</calcChain>
</file>

<file path=xl/sharedStrings.xml><?xml version="1.0" encoding="utf-8"?>
<sst xmlns="http://schemas.openxmlformats.org/spreadsheetml/2006/main" count="480" uniqueCount="95">
  <si>
    <t>Batch</t>
  </si>
  <si>
    <t>Name of Examiner</t>
  </si>
  <si>
    <t>Designation</t>
  </si>
  <si>
    <t xml:space="preserve">Subject: </t>
  </si>
  <si>
    <t>Semester</t>
  </si>
  <si>
    <t>Year (FULL TIME/PART TIME MORNING/EVENING)</t>
  </si>
  <si>
    <t>Regular/Supplementary Examination</t>
  </si>
  <si>
    <t>Sr.No</t>
  </si>
  <si>
    <t>ID. No/ Seat No</t>
  </si>
  <si>
    <t>Grade</t>
  </si>
  <si>
    <t>Date</t>
  </si>
  <si>
    <t>Signature of the Subject Teacher</t>
  </si>
  <si>
    <t>Signature of the Director/       Chairman Institute/ Department</t>
  </si>
  <si>
    <t xml:space="preserve">Institute/Department </t>
  </si>
  <si>
    <t xml:space="preserve">Date of Conduct </t>
  </si>
  <si>
    <t>Younis Joyo                                                      0333-2785569</t>
  </si>
  <si>
    <t xml:space="preserve">Note:            1) OVER WRITING / CORRECTION, IF ANY MUST BE SIGNED BY THE CONCERNED INTERNAL/EXTERNAL EXAMINER. 
                    2) THE USE OF ANY KIND OF FLUID ERASURE IS NOT PERMISSIBLE.
                    3) THE EXAMINER IS REQUESTED TO SUBMIT AWARD LISTS IN TRIPLICATE.
</t>
  </si>
  <si>
    <t>Signature of the Concerned         Director of Institute</t>
  </si>
  <si>
    <t>POST GRADUATE EXAMINATIONS</t>
  </si>
  <si>
    <r>
      <t xml:space="preserve">SESSIONAL MARKS                 </t>
    </r>
    <r>
      <rPr>
        <sz val="8"/>
        <color theme="1"/>
        <rFont val="Arial"/>
        <family val="2"/>
      </rPr>
      <t>Lab Evaluation Work</t>
    </r>
  </si>
  <si>
    <t>SEMESTER LAB EXAMINATION</t>
  </si>
  <si>
    <t>Total Marks out of 50</t>
  </si>
  <si>
    <t>Out of 30-Marks</t>
  </si>
  <si>
    <t>Out of 20-Marks</t>
  </si>
  <si>
    <t>Code</t>
  </si>
  <si>
    <t>Department</t>
  </si>
  <si>
    <t>MS EngL</t>
  </si>
  <si>
    <t>English Linguistic</t>
  </si>
  <si>
    <t>ME CE</t>
  </si>
  <si>
    <t>Civil Engineering</t>
  </si>
  <si>
    <t>ME ESE</t>
  </si>
  <si>
    <t>Electronic Systems Engineering</t>
  </si>
  <si>
    <t>ME EnSE</t>
  </si>
  <si>
    <t>Energy System Engineering</t>
  </si>
  <si>
    <t>ME ELP</t>
  </si>
  <si>
    <t>Electrical Power Engineering</t>
  </si>
  <si>
    <t>ME STE</t>
  </si>
  <si>
    <t>Structural Engineering</t>
  </si>
  <si>
    <t>ME GHE</t>
  </si>
  <si>
    <t>Geotechnical &amp; Highway Engineering</t>
  </si>
  <si>
    <t>ME MECH</t>
  </si>
  <si>
    <t>Mechatronics</t>
  </si>
  <si>
    <t>ME CM</t>
  </si>
  <si>
    <t>Construction Management</t>
  </si>
  <si>
    <t>PET</t>
  </si>
  <si>
    <t>Petroleum Engineering</t>
  </si>
  <si>
    <t>K-ME ELP</t>
  </si>
  <si>
    <t>ME CH</t>
  </si>
  <si>
    <t>Chemical Engineering</t>
  </si>
  <si>
    <t>ME CSN</t>
  </si>
  <si>
    <t>Computer Systems &amp; Networks</t>
  </si>
  <si>
    <t>ME SE</t>
  </si>
  <si>
    <t>Software Engineering</t>
  </si>
  <si>
    <t>A-Math</t>
  </si>
  <si>
    <t>Applied Mathematics</t>
  </si>
  <si>
    <t>ME BME</t>
  </si>
  <si>
    <t>Bio Medical Engineering</t>
  </si>
  <si>
    <t>STIP</t>
  </si>
  <si>
    <t>Science, Technology &amp; Innovation Policy</t>
  </si>
  <si>
    <t>ME IT</t>
  </si>
  <si>
    <t>Information Technology</t>
  </si>
  <si>
    <t>ME CIE</t>
  </si>
  <si>
    <t>Computer Information Engineering</t>
  </si>
  <si>
    <t>HRM</t>
  </si>
  <si>
    <t>MBA-BS</t>
  </si>
  <si>
    <t>Master In Business Administration(Business Stream)</t>
  </si>
  <si>
    <t>MBA-NBS</t>
  </si>
  <si>
    <t>Master In Business Administration(Non Business Stream)</t>
  </si>
  <si>
    <t>ME MFG</t>
  </si>
  <si>
    <t>Manufacturing Engineering</t>
  </si>
  <si>
    <t>ME IND</t>
  </si>
  <si>
    <t>Industrial Engineering &amp; Management</t>
  </si>
  <si>
    <t>ME TLE</t>
  </si>
  <si>
    <t>Textile Engineering</t>
  </si>
  <si>
    <t>MME</t>
  </si>
  <si>
    <t>Metallurgy &amp; Materials Engineering</t>
  </si>
  <si>
    <t>MCRP</t>
  </si>
  <si>
    <t>City and Regional Planning</t>
  </si>
  <si>
    <t>ME ENV</t>
  </si>
  <si>
    <t xml:space="preserve">Energy &amp; Environmental Engineering </t>
  </si>
  <si>
    <t>M.ARCH</t>
  </si>
  <si>
    <t>Architecture</t>
  </si>
  <si>
    <t>TIM</t>
  </si>
  <si>
    <t>Technology &amp; Innovation Management</t>
  </si>
  <si>
    <t>PP</t>
  </si>
  <si>
    <t>Public Policy</t>
  </si>
  <si>
    <t>ME EMD</t>
  </si>
  <si>
    <t>Embedded System</t>
  </si>
  <si>
    <t>ME HI</t>
  </si>
  <si>
    <t>Hydraulics &amp; Irrigation Engineering</t>
  </si>
  <si>
    <t>MS DS</t>
  </si>
  <si>
    <t>Data Science</t>
  </si>
  <si>
    <t>Human Resources Management</t>
  </si>
  <si>
    <t>PhD</t>
  </si>
  <si>
    <t>Doctor of Philosophy</t>
  </si>
</sst>
</file>

<file path=xl/styles.xml><?xml version="1.0" encoding="utf-8"?>
<styleSheet xmlns="http://schemas.openxmlformats.org/spreadsheetml/2006/main">
  <numFmts count="1">
    <numFmt numFmtId="164" formatCode="00"/>
  </numFmts>
  <fonts count="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>
      <alignment horizontal="left"/>
    </xf>
    <xf numFmtId="0" fontId="2" fillId="0" borderId="2" xfId="0" applyFont="1" applyBorder="1" applyAlignment="1">
      <alignment shrinkToFi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shrinkToFit="1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/>
    <xf numFmtId="164" fontId="2" fillId="0" borderId="3" xfId="0" applyNumberFormat="1" applyFont="1" applyBorder="1"/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/>
    <xf numFmtId="0" fontId="0" fillId="0" borderId="1" xfId="0" applyBorder="1" applyAlignment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 shrinkToFit="1"/>
    </xf>
    <xf numFmtId="0" fontId="8" fillId="0" borderId="0" xfId="0" applyFont="1" applyAlignment="1">
      <alignment horizontal="right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left" shrinkToFi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left"/>
    </xf>
    <xf numFmtId="0" fontId="5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548339" y="288705"/>
          <a:ext cx="4940440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1027" name="AutoShape 3"/>
        <xdr:cNvCxnSpPr>
          <a:cxnSpLocks noChangeShapeType="1"/>
        </xdr:cNvCxnSpPr>
      </xdr:nvCxnSpPr>
      <xdr:spPr bwMode="auto">
        <a:xfrm>
          <a:off x="547687" y="493000"/>
          <a:ext cx="4921670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778228" y="552532"/>
          <a:ext cx="2668756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7" name="Straight Connector 6"/>
        <xdr:cNvCxnSpPr/>
      </xdr:nvCxnSpPr>
      <xdr:spPr>
        <a:xfrm>
          <a:off x="2655094" y="1535906"/>
          <a:ext cx="92868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10" name="Straight Connector 9"/>
        <xdr:cNvCxnSpPr/>
      </xdr:nvCxnSpPr>
      <xdr:spPr>
        <a:xfrm>
          <a:off x="41672" y="1333500"/>
          <a:ext cx="916781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12" name="Straight Connector 11"/>
        <xdr:cNvCxnSpPr/>
      </xdr:nvCxnSpPr>
      <xdr:spPr>
        <a:xfrm>
          <a:off x="517922" y="1720453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14" name="Straight Connector 13"/>
        <xdr:cNvCxnSpPr/>
      </xdr:nvCxnSpPr>
      <xdr:spPr>
        <a:xfrm>
          <a:off x="1220390" y="1922860"/>
          <a:ext cx="35123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16" name="Straight Connector 15"/>
        <xdr:cNvCxnSpPr/>
      </xdr:nvCxnSpPr>
      <xdr:spPr>
        <a:xfrm>
          <a:off x="5185172" y="1934767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5" name="Straight Connector 4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6" name="Straight Connector 5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7" name="Straight Connector 6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8" name="Straight Connector 7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9" name="Straight Connector 8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11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13" name="Straight Connector 12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14" name="Straight Connector 13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15" name="Straight Connector 14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16" name="Straight Connector 15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17" name="Straight Connector 16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5" name="Straight Connector 4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6" name="Straight Connector 5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7" name="Straight Connector 6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8" name="Straight Connector 7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9" name="Straight Connector 8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11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13" name="Straight Connector 12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14" name="Straight Connector 13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15" name="Straight Connector 14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16" name="Straight Connector 15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17" name="Straight Connector 16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5" name="Straight Connector 4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6" name="Straight Connector 5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7" name="Straight Connector 6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8" name="Straight Connector 7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9" name="Straight Connector 8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11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13" name="Straight Connector 12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14" name="Straight Connector 13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15" name="Straight Connector 14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16" name="Straight Connector 15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17" name="Straight Connector 16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5" name="Straight Connector 4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6" name="Straight Connector 5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7" name="Straight Connector 6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8" name="Straight Connector 7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9" name="Straight Connector 8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11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13" name="Straight Connector 12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14" name="Straight Connector 13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15" name="Straight Connector 14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16" name="Straight Connector 15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17" name="Straight Connector 16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10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9.bin"/><Relationship Id="rId5" Type="http://schemas.openxmlformats.org/officeDocument/2006/relationships/oleObject" Target="../embeddings/oleObject8.bin"/><Relationship Id="rId4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14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3.bin"/><Relationship Id="rId5" Type="http://schemas.openxmlformats.org/officeDocument/2006/relationships/oleObject" Target="../embeddings/oleObject12.bin"/><Relationship Id="rId4" Type="http://schemas.openxmlformats.org/officeDocument/2006/relationships/oleObject" Target="../embeddings/oleObject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18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7.bin"/><Relationship Id="rId5" Type="http://schemas.openxmlformats.org/officeDocument/2006/relationships/oleObject" Target="../embeddings/oleObject16.bin"/><Relationship Id="rId4" Type="http://schemas.openxmlformats.org/officeDocument/2006/relationships/oleObject" Target="../embeddings/oleObject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zoomScale="160" zoomScaleNormal="160" workbookViewId="0">
      <selection activeCell="I6" sqref="I6:J6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  <col min="16" max="16" width="52.5703125" bestFit="1" customWidth="1"/>
  </cols>
  <sheetData>
    <row r="1" spans="1:16" ht="15.75">
      <c r="F1" s="30" t="s">
        <v>18</v>
      </c>
      <c r="G1" s="30"/>
      <c r="H1" s="30"/>
      <c r="I1" s="30"/>
      <c r="J1" s="30"/>
    </row>
    <row r="6" spans="1:16">
      <c r="A6" s="33" t="s">
        <v>13</v>
      </c>
      <c r="B6" s="33"/>
      <c r="C6" s="35"/>
      <c r="D6" s="35"/>
      <c r="E6" s="35"/>
      <c r="F6" s="35"/>
      <c r="G6" s="35"/>
      <c r="H6" s="3" t="s">
        <v>0</v>
      </c>
      <c r="I6" s="37"/>
      <c r="J6" s="37"/>
    </row>
    <row r="7" spans="1:16">
      <c r="A7" s="39" t="s">
        <v>4</v>
      </c>
      <c r="B7" s="39"/>
      <c r="C7" s="40"/>
      <c r="D7" s="40"/>
      <c r="E7" s="38" t="s">
        <v>5</v>
      </c>
      <c r="F7" s="38"/>
      <c r="G7" s="38"/>
      <c r="H7" s="38"/>
      <c r="I7" s="38"/>
      <c r="J7" s="38"/>
    </row>
    <row r="8" spans="1:16" ht="16.5" thickBot="1">
      <c r="A8" s="44" t="s">
        <v>6</v>
      </c>
      <c r="B8" s="44"/>
      <c r="C8" s="44"/>
      <c r="D8" s="4"/>
      <c r="E8" s="45" t="s">
        <v>14</v>
      </c>
      <c r="F8" s="45"/>
      <c r="G8" s="45"/>
      <c r="H8" s="45"/>
      <c r="I8" s="34"/>
      <c r="J8" s="34"/>
    </row>
    <row r="9" spans="1:16">
      <c r="A9" s="2" t="s">
        <v>3</v>
      </c>
      <c r="B9" s="5"/>
      <c r="C9" s="34"/>
      <c r="D9" s="35"/>
      <c r="E9" s="35"/>
      <c r="F9" s="35"/>
      <c r="G9" s="35"/>
      <c r="H9" s="35"/>
      <c r="I9" s="35"/>
      <c r="J9" s="35"/>
      <c r="O9" s="21" t="s">
        <v>24</v>
      </c>
      <c r="P9" s="21" t="s">
        <v>25</v>
      </c>
    </row>
    <row r="10" spans="1:16" ht="15.75">
      <c r="A10" s="33" t="s">
        <v>1</v>
      </c>
      <c r="B10" s="33"/>
      <c r="C10" s="43"/>
      <c r="D10" s="43"/>
      <c r="E10" s="43"/>
      <c r="F10" s="43"/>
      <c r="G10" s="43"/>
      <c r="H10" s="36" t="s">
        <v>2</v>
      </c>
      <c r="I10" s="36"/>
      <c r="J10" s="16"/>
      <c r="O10" s="22" t="s">
        <v>26</v>
      </c>
      <c r="P10" s="22" t="s">
        <v>27</v>
      </c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  <c r="O11" s="22" t="s">
        <v>28</v>
      </c>
      <c r="P11" s="22" t="s">
        <v>29</v>
      </c>
    </row>
    <row r="12" spans="1:16">
      <c r="A12" s="31" t="s">
        <v>7</v>
      </c>
      <c r="B12" s="50" t="s">
        <v>8</v>
      </c>
      <c r="C12" s="46" t="s">
        <v>19</v>
      </c>
      <c r="D12" s="46"/>
      <c r="E12" s="46"/>
      <c r="F12" s="46" t="s">
        <v>20</v>
      </c>
      <c r="G12" s="46"/>
      <c r="H12" s="46"/>
      <c r="I12" s="31" t="s">
        <v>21</v>
      </c>
      <c r="J12" s="32" t="s">
        <v>9</v>
      </c>
      <c r="O12" s="22" t="s">
        <v>30</v>
      </c>
      <c r="P12" s="22" t="s">
        <v>31</v>
      </c>
    </row>
    <row r="13" spans="1:16">
      <c r="A13" s="49"/>
      <c r="B13" s="51"/>
      <c r="C13" s="48" t="s">
        <v>23</v>
      </c>
      <c r="D13" s="48"/>
      <c r="E13" s="48"/>
      <c r="F13" s="47" t="s">
        <v>22</v>
      </c>
      <c r="G13" s="47"/>
      <c r="H13" s="47"/>
      <c r="I13" s="31"/>
      <c r="J13" s="32"/>
      <c r="O13" s="22" t="s">
        <v>90</v>
      </c>
      <c r="P13" s="22" t="s">
        <v>91</v>
      </c>
    </row>
    <row r="14" spans="1:16" ht="20.100000000000001" customHeight="1">
      <c r="A14" s="13">
        <v>1</v>
      </c>
      <c r="B14" s="14"/>
      <c r="C14" s="23"/>
      <c r="D14" s="23"/>
      <c r="E14" s="23"/>
      <c r="F14" s="23"/>
      <c r="G14" s="23"/>
      <c r="H14" s="23"/>
      <c r="I14" s="8">
        <f>SUM(C14:H14)</f>
        <v>0</v>
      </c>
      <c r="J14" s="20" t="str">
        <f>IF(I14&gt;=42,"A+",IF(I14&gt;=37,"A",IF(I14&gt;=33,"B+",IF(I14&gt;=30,"B",IF(I14&gt;=27,"C+",IF(I14&gt;=25,"C",IF(I14&lt;25,"Fail")))))))</f>
        <v>Fail</v>
      </c>
      <c r="O14" s="22" t="s">
        <v>32</v>
      </c>
      <c r="P14" s="22" t="s">
        <v>33</v>
      </c>
    </row>
    <row r="15" spans="1:16" ht="20.100000000000001" customHeight="1">
      <c r="A15" s="13">
        <v>2</v>
      </c>
      <c r="B15" s="15"/>
      <c r="C15" s="23"/>
      <c r="D15" s="23"/>
      <c r="E15" s="23"/>
      <c r="F15" s="23"/>
      <c r="G15" s="23"/>
      <c r="H15" s="23"/>
      <c r="I15" s="8">
        <f t="shared" ref="I15:I33" si="0">SUM(C15:H15)</f>
        <v>0</v>
      </c>
      <c r="J15" s="20" t="str">
        <f t="shared" ref="J15:J33" si="1">IF(I15&gt;=42,"A+",IF(I15&gt;=37,"A",IF(I15&gt;=33,"B+",IF(I15&gt;=30,"B",IF(I15&gt;=27,"C+",IF(I15&gt;=25,"C",IF(I15&lt;25,"Fail")))))))</f>
        <v>Fail</v>
      </c>
      <c r="O15" s="22" t="s">
        <v>34</v>
      </c>
      <c r="P15" s="22" t="s">
        <v>35</v>
      </c>
    </row>
    <row r="16" spans="1:16" ht="20.100000000000001" customHeight="1">
      <c r="A16" s="13">
        <v>3</v>
      </c>
      <c r="B16" s="15"/>
      <c r="C16" s="23"/>
      <c r="D16" s="23"/>
      <c r="E16" s="23"/>
      <c r="F16" s="23"/>
      <c r="G16" s="23"/>
      <c r="H16" s="23"/>
      <c r="I16" s="8">
        <f t="shared" si="0"/>
        <v>0</v>
      </c>
      <c r="J16" s="20" t="str">
        <f t="shared" si="1"/>
        <v>Fail</v>
      </c>
      <c r="O16" s="22" t="s">
        <v>36</v>
      </c>
      <c r="P16" s="22" t="s">
        <v>37</v>
      </c>
    </row>
    <row r="17" spans="1:16" ht="20.100000000000001" customHeight="1">
      <c r="A17" s="13">
        <v>4</v>
      </c>
      <c r="B17" s="15"/>
      <c r="C17" s="23"/>
      <c r="D17" s="23"/>
      <c r="E17" s="23"/>
      <c r="F17" s="23"/>
      <c r="G17" s="23"/>
      <c r="H17" s="23"/>
      <c r="I17" s="8">
        <f t="shared" si="0"/>
        <v>0</v>
      </c>
      <c r="J17" s="20" t="str">
        <f t="shared" si="1"/>
        <v>Fail</v>
      </c>
      <c r="O17" s="22" t="s">
        <v>38</v>
      </c>
      <c r="P17" s="22" t="s">
        <v>39</v>
      </c>
    </row>
    <row r="18" spans="1:16" ht="20.100000000000001" customHeight="1">
      <c r="A18" s="13">
        <v>5</v>
      </c>
      <c r="B18" s="15"/>
      <c r="C18" s="23"/>
      <c r="D18" s="23"/>
      <c r="E18" s="23"/>
      <c r="F18" s="23"/>
      <c r="G18" s="23"/>
      <c r="H18" s="23"/>
      <c r="I18" s="8">
        <f t="shared" si="0"/>
        <v>0</v>
      </c>
      <c r="J18" s="20" t="str">
        <f t="shared" si="1"/>
        <v>Fail</v>
      </c>
      <c r="O18" s="22" t="s">
        <v>40</v>
      </c>
      <c r="P18" s="22" t="s">
        <v>41</v>
      </c>
    </row>
    <row r="19" spans="1:16" ht="20.100000000000001" customHeight="1">
      <c r="A19" s="13">
        <v>6</v>
      </c>
      <c r="B19" s="15"/>
      <c r="C19" s="23"/>
      <c r="D19" s="23"/>
      <c r="E19" s="23"/>
      <c r="F19" s="23"/>
      <c r="G19" s="23"/>
      <c r="H19" s="23"/>
      <c r="I19" s="8">
        <f t="shared" si="0"/>
        <v>0</v>
      </c>
      <c r="J19" s="20" t="str">
        <f t="shared" si="1"/>
        <v>Fail</v>
      </c>
      <c r="O19" s="22" t="s">
        <v>42</v>
      </c>
      <c r="P19" s="22" t="s">
        <v>43</v>
      </c>
    </row>
    <row r="20" spans="1:16" ht="20.100000000000001" customHeight="1">
      <c r="A20" s="13">
        <v>7</v>
      </c>
      <c r="B20" s="15"/>
      <c r="C20" s="23"/>
      <c r="D20" s="23"/>
      <c r="E20" s="23"/>
      <c r="F20" s="23"/>
      <c r="G20" s="23"/>
      <c r="H20" s="23"/>
      <c r="I20" s="8">
        <f t="shared" si="0"/>
        <v>0</v>
      </c>
      <c r="J20" s="20" t="str">
        <f t="shared" si="1"/>
        <v>Fail</v>
      </c>
      <c r="O20" s="22" t="s">
        <v>44</v>
      </c>
      <c r="P20" s="22" t="s">
        <v>45</v>
      </c>
    </row>
    <row r="21" spans="1:16" ht="20.100000000000001" customHeight="1">
      <c r="A21" s="13">
        <v>8</v>
      </c>
      <c r="B21" s="15"/>
      <c r="C21" s="23"/>
      <c r="D21" s="23"/>
      <c r="E21" s="23"/>
      <c r="F21" s="23"/>
      <c r="G21" s="23"/>
      <c r="H21" s="23"/>
      <c r="I21" s="8">
        <f t="shared" si="0"/>
        <v>0</v>
      </c>
      <c r="J21" s="20" t="str">
        <f t="shared" si="1"/>
        <v>Fail</v>
      </c>
      <c r="O21" s="22" t="s">
        <v>46</v>
      </c>
      <c r="P21" s="22" t="s">
        <v>35</v>
      </c>
    </row>
    <row r="22" spans="1:16" ht="20.100000000000001" customHeight="1">
      <c r="A22" s="13">
        <v>9</v>
      </c>
      <c r="B22" s="15"/>
      <c r="C22" s="23"/>
      <c r="D22" s="23"/>
      <c r="E22" s="23"/>
      <c r="F22" s="23"/>
      <c r="G22" s="23"/>
      <c r="H22" s="23"/>
      <c r="I22" s="8">
        <f t="shared" si="0"/>
        <v>0</v>
      </c>
      <c r="J22" s="20" t="str">
        <f t="shared" si="1"/>
        <v>Fail</v>
      </c>
      <c r="O22" s="22" t="s">
        <v>47</v>
      </c>
      <c r="P22" s="22" t="s">
        <v>48</v>
      </c>
    </row>
    <row r="23" spans="1:16" ht="20.100000000000001" customHeight="1">
      <c r="A23" s="13">
        <v>10</v>
      </c>
      <c r="B23" s="15"/>
      <c r="C23" s="23"/>
      <c r="D23" s="23"/>
      <c r="E23" s="23"/>
      <c r="F23" s="23"/>
      <c r="G23" s="23"/>
      <c r="H23" s="23"/>
      <c r="I23" s="8">
        <f t="shared" si="0"/>
        <v>0</v>
      </c>
      <c r="J23" s="20" t="str">
        <f t="shared" si="1"/>
        <v>Fail</v>
      </c>
      <c r="O23" s="22" t="s">
        <v>49</v>
      </c>
      <c r="P23" s="22" t="s">
        <v>50</v>
      </c>
    </row>
    <row r="24" spans="1:16" ht="20.100000000000001" customHeight="1">
      <c r="A24" s="13">
        <v>11</v>
      </c>
      <c r="B24" s="15"/>
      <c r="C24" s="23"/>
      <c r="D24" s="23"/>
      <c r="E24" s="23"/>
      <c r="F24" s="23"/>
      <c r="G24" s="23"/>
      <c r="H24" s="23"/>
      <c r="I24" s="8">
        <f t="shared" si="0"/>
        <v>0</v>
      </c>
      <c r="J24" s="20" t="str">
        <f t="shared" si="1"/>
        <v>Fail</v>
      </c>
      <c r="O24" s="22" t="s">
        <v>51</v>
      </c>
      <c r="P24" s="22" t="s">
        <v>52</v>
      </c>
    </row>
    <row r="25" spans="1:16" ht="20.100000000000001" customHeight="1">
      <c r="A25" s="13">
        <v>12</v>
      </c>
      <c r="B25" s="15"/>
      <c r="C25" s="23"/>
      <c r="D25" s="23"/>
      <c r="E25" s="23"/>
      <c r="F25" s="23"/>
      <c r="G25" s="23"/>
      <c r="H25" s="23"/>
      <c r="I25" s="8">
        <f t="shared" si="0"/>
        <v>0</v>
      </c>
      <c r="J25" s="20" t="str">
        <f t="shared" si="1"/>
        <v>Fail</v>
      </c>
      <c r="O25" s="22" t="s">
        <v>53</v>
      </c>
      <c r="P25" s="22" t="s">
        <v>54</v>
      </c>
    </row>
    <row r="26" spans="1:16" ht="20.100000000000001" customHeight="1">
      <c r="A26" s="13">
        <v>13</v>
      </c>
      <c r="B26" s="15"/>
      <c r="C26" s="23"/>
      <c r="D26" s="23"/>
      <c r="E26" s="23"/>
      <c r="F26" s="23"/>
      <c r="G26" s="23"/>
      <c r="H26" s="23"/>
      <c r="I26" s="8">
        <f t="shared" si="0"/>
        <v>0</v>
      </c>
      <c r="J26" s="20" t="str">
        <f t="shared" si="1"/>
        <v>Fail</v>
      </c>
      <c r="O26" s="22" t="s">
        <v>55</v>
      </c>
      <c r="P26" s="22" t="s">
        <v>56</v>
      </c>
    </row>
    <row r="27" spans="1:16" ht="20.100000000000001" customHeight="1">
      <c r="A27" s="13">
        <v>14</v>
      </c>
      <c r="B27" s="15"/>
      <c r="C27" s="23"/>
      <c r="D27" s="23"/>
      <c r="E27" s="23"/>
      <c r="F27" s="23"/>
      <c r="G27" s="23"/>
      <c r="H27" s="23"/>
      <c r="I27" s="8">
        <f t="shared" si="0"/>
        <v>0</v>
      </c>
      <c r="J27" s="20" t="str">
        <f t="shared" si="1"/>
        <v>Fail</v>
      </c>
      <c r="O27" s="22" t="s">
        <v>57</v>
      </c>
      <c r="P27" s="22" t="s">
        <v>58</v>
      </c>
    </row>
    <row r="28" spans="1:16" ht="20.100000000000001" customHeight="1">
      <c r="A28" s="13">
        <v>15</v>
      </c>
      <c r="B28" s="15"/>
      <c r="C28" s="23"/>
      <c r="D28" s="23"/>
      <c r="E28" s="23"/>
      <c r="F28" s="23"/>
      <c r="G28" s="23"/>
      <c r="H28" s="23"/>
      <c r="I28" s="8">
        <f t="shared" si="0"/>
        <v>0</v>
      </c>
      <c r="J28" s="20" t="str">
        <f t="shared" si="1"/>
        <v>Fail</v>
      </c>
      <c r="O28" s="22" t="s">
        <v>59</v>
      </c>
      <c r="P28" s="22" t="s">
        <v>60</v>
      </c>
    </row>
    <row r="29" spans="1:16" ht="20.100000000000001" customHeight="1">
      <c r="A29" s="13">
        <v>16</v>
      </c>
      <c r="B29" s="15"/>
      <c r="C29" s="23"/>
      <c r="D29" s="23"/>
      <c r="E29" s="23"/>
      <c r="F29" s="23"/>
      <c r="G29" s="23"/>
      <c r="H29" s="23"/>
      <c r="I29" s="8">
        <f t="shared" si="0"/>
        <v>0</v>
      </c>
      <c r="J29" s="20" t="str">
        <f t="shared" si="1"/>
        <v>Fail</v>
      </c>
      <c r="O29" s="22" t="s">
        <v>61</v>
      </c>
      <c r="P29" s="22" t="s">
        <v>62</v>
      </c>
    </row>
    <row r="30" spans="1:16" ht="20.100000000000001" customHeight="1">
      <c r="A30" s="13">
        <v>17</v>
      </c>
      <c r="B30" s="15"/>
      <c r="C30" s="23"/>
      <c r="D30" s="23"/>
      <c r="E30" s="23"/>
      <c r="F30" s="23"/>
      <c r="G30" s="23"/>
      <c r="H30" s="23"/>
      <c r="I30" s="8">
        <f t="shared" si="0"/>
        <v>0</v>
      </c>
      <c r="J30" s="20" t="str">
        <f t="shared" si="1"/>
        <v>Fail</v>
      </c>
      <c r="O30" s="22" t="s">
        <v>63</v>
      </c>
      <c r="P30" s="22" t="s">
        <v>92</v>
      </c>
    </row>
    <row r="31" spans="1:16" ht="20.100000000000001" customHeight="1">
      <c r="A31" s="13">
        <v>18</v>
      </c>
      <c r="B31" s="15"/>
      <c r="C31" s="23"/>
      <c r="D31" s="23"/>
      <c r="E31" s="23"/>
      <c r="F31" s="23"/>
      <c r="G31" s="23"/>
      <c r="H31" s="23"/>
      <c r="I31" s="8">
        <f t="shared" si="0"/>
        <v>0</v>
      </c>
      <c r="J31" s="20" t="str">
        <f t="shared" si="1"/>
        <v>Fail</v>
      </c>
      <c r="O31" s="22" t="s">
        <v>64</v>
      </c>
      <c r="P31" s="22" t="s">
        <v>65</v>
      </c>
    </row>
    <row r="32" spans="1:16" ht="20.100000000000001" customHeight="1">
      <c r="A32" s="13">
        <v>19</v>
      </c>
      <c r="B32" s="15"/>
      <c r="C32" s="23"/>
      <c r="D32" s="23"/>
      <c r="E32" s="23"/>
      <c r="F32" s="23"/>
      <c r="G32" s="23"/>
      <c r="H32" s="23"/>
      <c r="I32" s="8">
        <f t="shared" si="0"/>
        <v>0</v>
      </c>
      <c r="J32" s="20" t="str">
        <f t="shared" si="1"/>
        <v>Fail</v>
      </c>
      <c r="O32" s="22" t="s">
        <v>66</v>
      </c>
      <c r="P32" s="22" t="s">
        <v>67</v>
      </c>
    </row>
    <row r="33" spans="1:16" ht="20.100000000000001" customHeight="1">
      <c r="A33" s="13">
        <v>20</v>
      </c>
      <c r="B33" s="15"/>
      <c r="C33" s="23"/>
      <c r="D33" s="23"/>
      <c r="E33" s="23"/>
      <c r="F33" s="23"/>
      <c r="G33" s="23"/>
      <c r="H33" s="23"/>
      <c r="I33" s="8">
        <f t="shared" si="0"/>
        <v>0</v>
      </c>
      <c r="J33" s="20" t="str">
        <f t="shared" si="1"/>
        <v>Fail</v>
      </c>
      <c r="O33" s="22" t="s">
        <v>68</v>
      </c>
      <c r="P33" s="22" t="s">
        <v>69</v>
      </c>
    </row>
    <row r="34" spans="1:16" ht="20.100000000000001" customHeight="1">
      <c r="O34" s="22" t="s">
        <v>70</v>
      </c>
      <c r="P34" s="22" t="s">
        <v>71</v>
      </c>
    </row>
    <row r="35" spans="1:16" ht="16.5" customHeight="1">
      <c r="O35" s="22" t="s">
        <v>72</v>
      </c>
      <c r="P35" s="22" t="s">
        <v>73</v>
      </c>
    </row>
    <row r="36" spans="1:16" ht="24" customHeight="1">
      <c r="A36" s="29" t="s">
        <v>11</v>
      </c>
      <c r="B36" s="29"/>
      <c r="D36" s="41" t="s">
        <v>12</v>
      </c>
      <c r="E36" s="41"/>
      <c r="F36" s="41"/>
      <c r="G36" s="11"/>
      <c r="H36" s="42" t="s">
        <v>17</v>
      </c>
      <c r="I36" s="42"/>
      <c r="J36" s="42"/>
      <c r="O36" s="22" t="s">
        <v>74</v>
      </c>
      <c r="P36" s="22" t="s">
        <v>75</v>
      </c>
    </row>
    <row r="37" spans="1:16" ht="14.25" customHeight="1" thickBot="1">
      <c r="A37" s="9" t="s">
        <v>10</v>
      </c>
      <c r="B37" s="12"/>
      <c r="E37" s="10"/>
      <c r="O37" s="22" t="s">
        <v>76</v>
      </c>
      <c r="P37" s="22" t="s">
        <v>77</v>
      </c>
    </row>
    <row r="38" spans="1:16" ht="9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O38" s="22" t="s">
        <v>78</v>
      </c>
      <c r="P38" s="22" t="s">
        <v>79</v>
      </c>
    </row>
    <row r="39" spans="1:16" ht="15" customHeight="1">
      <c r="A39" s="9"/>
      <c r="B39" s="10"/>
      <c r="E39" s="10"/>
      <c r="O39" s="22" t="s">
        <v>80</v>
      </c>
      <c r="P39" s="22" t="s">
        <v>81</v>
      </c>
    </row>
    <row r="40" spans="1:16" ht="34.5" customHeight="1">
      <c r="A40" s="27" t="s">
        <v>16</v>
      </c>
      <c r="B40" s="28"/>
      <c r="C40" s="28"/>
      <c r="D40" s="28"/>
      <c r="E40" s="28"/>
      <c r="F40" s="28"/>
      <c r="G40" s="28"/>
      <c r="H40" s="28"/>
      <c r="I40" s="28"/>
      <c r="J40" s="28"/>
      <c r="O40" s="22" t="s">
        <v>82</v>
      </c>
      <c r="P40" s="22" t="s">
        <v>83</v>
      </c>
    </row>
    <row r="41" spans="1:16" ht="16.5" customHeight="1">
      <c r="A41" s="24" t="s">
        <v>15</v>
      </c>
      <c r="B41" s="25"/>
      <c r="O41" s="22" t="s">
        <v>84</v>
      </c>
      <c r="P41" s="22" t="s">
        <v>85</v>
      </c>
    </row>
    <row r="42" spans="1:16" ht="20.100000000000001" customHeight="1">
      <c r="O42" s="22" t="s">
        <v>86</v>
      </c>
      <c r="P42" s="22" t="s">
        <v>87</v>
      </c>
    </row>
    <row r="43" spans="1:16" ht="20.100000000000001" customHeight="1">
      <c r="O43" s="22" t="s">
        <v>88</v>
      </c>
      <c r="P43" s="22" t="s">
        <v>89</v>
      </c>
    </row>
    <row r="44" spans="1:16" ht="20.100000000000001" customHeight="1">
      <c r="O44" s="22" t="s">
        <v>93</v>
      </c>
      <c r="P44" s="22" t="s">
        <v>94</v>
      </c>
    </row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dataConsolidate/>
  <mergeCells count="68">
    <mergeCell ref="D36:F36"/>
    <mergeCell ref="H36:J36"/>
    <mergeCell ref="A10:B10"/>
    <mergeCell ref="C10:G10"/>
    <mergeCell ref="A8:C8"/>
    <mergeCell ref="E8:H8"/>
    <mergeCell ref="C12:E12"/>
    <mergeCell ref="F12:H12"/>
    <mergeCell ref="F13:H13"/>
    <mergeCell ref="C13:E13"/>
    <mergeCell ref="A12:A13"/>
    <mergeCell ref="B12:B13"/>
    <mergeCell ref="C14:E14"/>
    <mergeCell ref="C15:E15"/>
    <mergeCell ref="C16:E16"/>
    <mergeCell ref="C17:E17"/>
    <mergeCell ref="A6:B6"/>
    <mergeCell ref="C9:J9"/>
    <mergeCell ref="H10:I10"/>
    <mergeCell ref="I6:J6"/>
    <mergeCell ref="E7:J7"/>
    <mergeCell ref="A7:B7"/>
    <mergeCell ref="C7:D7"/>
    <mergeCell ref="I8:J8"/>
    <mergeCell ref="C6:G6"/>
    <mergeCell ref="F1:J1"/>
    <mergeCell ref="F24:H24"/>
    <mergeCell ref="C25:E25"/>
    <mergeCell ref="C26:E26"/>
    <mergeCell ref="C27:E27"/>
    <mergeCell ref="F25:H25"/>
    <mergeCell ref="F26:H26"/>
    <mergeCell ref="F27:H27"/>
    <mergeCell ref="C21:E21"/>
    <mergeCell ref="C22:E22"/>
    <mergeCell ref="C23:E23"/>
    <mergeCell ref="C24:E24"/>
    <mergeCell ref="C19:E19"/>
    <mergeCell ref="C20:E20"/>
    <mergeCell ref="I12:I13"/>
    <mergeCell ref="J12:J13"/>
    <mergeCell ref="A41:B41"/>
    <mergeCell ref="A38:J38"/>
    <mergeCell ref="C28:E28"/>
    <mergeCell ref="C29:E29"/>
    <mergeCell ref="C30:E30"/>
    <mergeCell ref="C31:E31"/>
    <mergeCell ref="C32:E32"/>
    <mergeCell ref="C33:E33"/>
    <mergeCell ref="A40:J40"/>
    <mergeCell ref="A36:B36"/>
    <mergeCell ref="F33:H33"/>
    <mergeCell ref="F28:H28"/>
    <mergeCell ref="F29:H29"/>
    <mergeCell ref="F30:H30"/>
    <mergeCell ref="F31:H31"/>
    <mergeCell ref="F32:H32"/>
    <mergeCell ref="C18:E18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</mergeCells>
  <dataValidations count="1">
    <dataValidation type="list" allowBlank="1" showInputMessage="1" showErrorMessage="1" sqref="I6:J6">
      <formula1>$O$10:$O$42</formula1>
    </dataValidation>
  </dataValidations>
  <pageMargins left="0.5" right="0.4" top="0.3" bottom="0.1" header="0" footer="0"/>
  <pageSetup orientation="portrait" r:id="rId1"/>
  <drawing r:id="rId2"/>
  <legacyDrawing r:id="rId3"/>
  <oleObjects>
    <oleObject progId="PBrush" shapeId="1028" r:id="rId4"/>
    <oleObject progId="PBrush" shapeId="103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P51"/>
  <sheetViews>
    <sheetView zoomScale="145" zoomScaleNormal="145" workbookViewId="0">
      <selection activeCell="I6" sqref="I6:J6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6" ht="15.75">
      <c r="F1" s="30" t="s">
        <v>18</v>
      </c>
      <c r="G1" s="30"/>
      <c r="H1" s="30"/>
      <c r="I1" s="30"/>
      <c r="J1" s="30"/>
    </row>
    <row r="6" spans="1:16">
      <c r="A6" s="33" t="s">
        <v>13</v>
      </c>
      <c r="B6" s="33"/>
      <c r="C6" s="35"/>
      <c r="D6" s="35"/>
      <c r="E6" s="35"/>
      <c r="F6" s="35"/>
      <c r="G6" s="35"/>
      <c r="H6" s="18" t="s">
        <v>0</v>
      </c>
      <c r="I6" s="37"/>
      <c r="J6" s="37"/>
    </row>
    <row r="7" spans="1:16">
      <c r="A7" s="39" t="s">
        <v>4</v>
      </c>
      <c r="B7" s="39"/>
      <c r="C7" s="40"/>
      <c r="D7" s="40"/>
      <c r="E7" s="38" t="s">
        <v>5</v>
      </c>
      <c r="F7" s="38"/>
      <c r="G7" s="38"/>
      <c r="H7" s="38"/>
      <c r="I7" s="38"/>
      <c r="J7" s="38"/>
    </row>
    <row r="8" spans="1:16" ht="16.5" thickBot="1">
      <c r="A8" s="44" t="s">
        <v>6</v>
      </c>
      <c r="B8" s="44"/>
      <c r="C8" s="44"/>
      <c r="D8" s="4"/>
      <c r="E8" s="45" t="s">
        <v>14</v>
      </c>
      <c r="F8" s="45"/>
      <c r="G8" s="45"/>
      <c r="H8" s="45"/>
      <c r="I8" s="34"/>
      <c r="J8" s="34"/>
    </row>
    <row r="9" spans="1:16">
      <c r="A9" s="2" t="s">
        <v>3</v>
      </c>
      <c r="B9" s="5"/>
      <c r="C9" s="34"/>
      <c r="D9" s="35"/>
      <c r="E9" s="35"/>
      <c r="F9" s="35"/>
      <c r="G9" s="35"/>
      <c r="H9" s="35"/>
      <c r="I9" s="35"/>
      <c r="J9" s="35"/>
    </row>
    <row r="10" spans="1:16" ht="15.75">
      <c r="A10" s="33" t="s">
        <v>1</v>
      </c>
      <c r="B10" s="33"/>
      <c r="C10" s="43"/>
      <c r="D10" s="43"/>
      <c r="E10" s="43"/>
      <c r="F10" s="43"/>
      <c r="G10" s="43"/>
      <c r="H10" s="36" t="s">
        <v>2</v>
      </c>
      <c r="I10" s="36"/>
      <c r="J10" s="16"/>
    </row>
    <row r="11" spans="1:16" ht="15.75">
      <c r="A11" s="17"/>
      <c r="B11" s="17"/>
      <c r="C11" s="5"/>
      <c r="D11" s="5"/>
      <c r="E11" s="5"/>
      <c r="F11" s="5"/>
      <c r="G11" s="5"/>
      <c r="H11" s="7"/>
      <c r="I11" s="6"/>
    </row>
    <row r="12" spans="1:16" ht="27.75" customHeight="1">
      <c r="A12" s="31" t="s">
        <v>7</v>
      </c>
      <c r="B12" s="50" t="s">
        <v>8</v>
      </c>
      <c r="C12" s="46" t="s">
        <v>19</v>
      </c>
      <c r="D12" s="46"/>
      <c r="E12" s="46"/>
      <c r="F12" s="46" t="s">
        <v>20</v>
      </c>
      <c r="G12" s="46"/>
      <c r="H12" s="46"/>
      <c r="I12" s="31" t="s">
        <v>21</v>
      </c>
      <c r="J12" s="32" t="s">
        <v>9</v>
      </c>
    </row>
    <row r="13" spans="1:16">
      <c r="A13" s="49"/>
      <c r="B13" s="51"/>
      <c r="C13" s="48" t="s">
        <v>23</v>
      </c>
      <c r="D13" s="48"/>
      <c r="E13" s="48"/>
      <c r="F13" s="47" t="s">
        <v>22</v>
      </c>
      <c r="G13" s="47"/>
      <c r="H13" s="47"/>
      <c r="I13" s="31"/>
      <c r="J13" s="32"/>
    </row>
    <row r="14" spans="1:16" ht="20.100000000000001" customHeight="1">
      <c r="A14" s="13">
        <v>21</v>
      </c>
      <c r="B14" s="14"/>
      <c r="C14" s="23"/>
      <c r="D14" s="23"/>
      <c r="E14" s="23"/>
      <c r="F14" s="23"/>
      <c r="G14" s="23"/>
      <c r="H14" s="23"/>
      <c r="I14" s="19">
        <f>SUM(C14:H14)</f>
        <v>0</v>
      </c>
      <c r="J14" s="20" t="str">
        <f>IF(I14&gt;=42,"A+",IF(I14&gt;=37,"A",IF(I14&gt;=33,"B+",IF(I14&gt;=30,"B",IF(I14&gt;=27,"C+",IF(I14&gt;=25,"C",IF(I14&lt;25,"Fail")))))))</f>
        <v>Fail</v>
      </c>
    </row>
    <row r="15" spans="1:16" ht="20.100000000000001" customHeight="1">
      <c r="A15" s="13">
        <v>22</v>
      </c>
      <c r="B15" s="15"/>
      <c r="C15" s="23"/>
      <c r="D15" s="23"/>
      <c r="E15" s="23"/>
      <c r="F15" s="23"/>
      <c r="G15" s="23"/>
      <c r="H15" s="23"/>
      <c r="I15" s="19">
        <f t="shared" ref="I15:I33" si="0">SUM(C15:H15)</f>
        <v>0</v>
      </c>
      <c r="J15" s="20" t="str">
        <f t="shared" ref="J15:J33" si="1">IF(I15&gt;=42,"A+",IF(I15&gt;=37,"A",IF(I15&gt;=33,"B+",IF(I15&gt;=30,"B",IF(I15&gt;=27,"C+",IF(I15&gt;=25,"C",IF(I15&lt;25,"Fail")))))))</f>
        <v>Fail</v>
      </c>
    </row>
    <row r="16" spans="1:16" ht="20.100000000000001" customHeight="1">
      <c r="A16" s="13">
        <v>23</v>
      </c>
      <c r="B16" s="15"/>
      <c r="C16" s="23"/>
      <c r="D16" s="23"/>
      <c r="E16" s="23"/>
      <c r="F16" s="23"/>
      <c r="G16" s="23"/>
      <c r="H16" s="23"/>
      <c r="I16" s="19">
        <f t="shared" si="0"/>
        <v>0</v>
      </c>
      <c r="J16" s="20" t="str">
        <f t="shared" si="1"/>
        <v>Fail</v>
      </c>
      <c r="O16" s="21" t="s">
        <v>24</v>
      </c>
      <c r="P16" s="21" t="s">
        <v>25</v>
      </c>
    </row>
    <row r="17" spans="1:16" ht="20.100000000000001" customHeight="1">
      <c r="A17" s="13">
        <v>24</v>
      </c>
      <c r="B17" s="15"/>
      <c r="C17" s="23"/>
      <c r="D17" s="23"/>
      <c r="E17" s="23"/>
      <c r="F17" s="23"/>
      <c r="G17" s="23"/>
      <c r="H17" s="23"/>
      <c r="I17" s="19">
        <f t="shared" si="0"/>
        <v>0</v>
      </c>
      <c r="J17" s="20" t="str">
        <f t="shared" si="1"/>
        <v>Fail</v>
      </c>
      <c r="O17" s="22" t="s">
        <v>26</v>
      </c>
      <c r="P17" s="22" t="s">
        <v>27</v>
      </c>
    </row>
    <row r="18" spans="1:16" ht="20.100000000000001" customHeight="1">
      <c r="A18" s="13">
        <v>25</v>
      </c>
      <c r="B18" s="15"/>
      <c r="C18" s="23"/>
      <c r="D18" s="23"/>
      <c r="E18" s="23"/>
      <c r="F18" s="23"/>
      <c r="G18" s="23"/>
      <c r="H18" s="23"/>
      <c r="I18" s="19">
        <f t="shared" si="0"/>
        <v>0</v>
      </c>
      <c r="J18" s="20" t="str">
        <f t="shared" si="1"/>
        <v>Fail</v>
      </c>
      <c r="O18" s="22" t="s">
        <v>28</v>
      </c>
      <c r="P18" s="22" t="s">
        <v>29</v>
      </c>
    </row>
    <row r="19" spans="1:16" ht="20.100000000000001" customHeight="1">
      <c r="A19" s="13">
        <v>26</v>
      </c>
      <c r="B19" s="15"/>
      <c r="C19" s="23"/>
      <c r="D19" s="23"/>
      <c r="E19" s="23"/>
      <c r="F19" s="23"/>
      <c r="G19" s="23"/>
      <c r="H19" s="23"/>
      <c r="I19" s="19">
        <f t="shared" si="0"/>
        <v>0</v>
      </c>
      <c r="J19" s="20" t="str">
        <f t="shared" si="1"/>
        <v>Fail</v>
      </c>
      <c r="O19" s="22" t="s">
        <v>30</v>
      </c>
      <c r="P19" s="22" t="s">
        <v>31</v>
      </c>
    </row>
    <row r="20" spans="1:16" ht="20.100000000000001" customHeight="1">
      <c r="A20" s="13">
        <v>27</v>
      </c>
      <c r="B20" s="15"/>
      <c r="C20" s="23"/>
      <c r="D20" s="23"/>
      <c r="E20" s="23"/>
      <c r="F20" s="23"/>
      <c r="G20" s="23"/>
      <c r="H20" s="23"/>
      <c r="I20" s="19">
        <f t="shared" si="0"/>
        <v>0</v>
      </c>
      <c r="J20" s="20" t="str">
        <f t="shared" si="1"/>
        <v>Fail</v>
      </c>
      <c r="O20" s="22" t="s">
        <v>90</v>
      </c>
      <c r="P20" s="22" t="s">
        <v>91</v>
      </c>
    </row>
    <row r="21" spans="1:16" ht="20.100000000000001" customHeight="1">
      <c r="A21" s="13">
        <v>28</v>
      </c>
      <c r="B21" s="15"/>
      <c r="C21" s="23"/>
      <c r="D21" s="23"/>
      <c r="E21" s="23"/>
      <c r="F21" s="23"/>
      <c r="G21" s="23"/>
      <c r="H21" s="23"/>
      <c r="I21" s="19">
        <f t="shared" si="0"/>
        <v>0</v>
      </c>
      <c r="J21" s="20" t="str">
        <f t="shared" si="1"/>
        <v>Fail</v>
      </c>
      <c r="O21" s="22" t="s">
        <v>32</v>
      </c>
      <c r="P21" s="22" t="s">
        <v>33</v>
      </c>
    </row>
    <row r="22" spans="1:16" ht="20.100000000000001" customHeight="1">
      <c r="A22" s="13">
        <v>29</v>
      </c>
      <c r="B22" s="15"/>
      <c r="C22" s="23"/>
      <c r="D22" s="23"/>
      <c r="E22" s="23"/>
      <c r="F22" s="23"/>
      <c r="G22" s="23"/>
      <c r="H22" s="23"/>
      <c r="I22" s="19">
        <f t="shared" si="0"/>
        <v>0</v>
      </c>
      <c r="J22" s="20" t="str">
        <f t="shared" si="1"/>
        <v>Fail</v>
      </c>
      <c r="O22" s="22" t="s">
        <v>34</v>
      </c>
      <c r="P22" s="22" t="s">
        <v>35</v>
      </c>
    </row>
    <row r="23" spans="1:16" ht="20.100000000000001" customHeight="1">
      <c r="A23" s="13">
        <v>30</v>
      </c>
      <c r="B23" s="15"/>
      <c r="C23" s="23"/>
      <c r="D23" s="23"/>
      <c r="E23" s="23"/>
      <c r="F23" s="23"/>
      <c r="G23" s="23"/>
      <c r="H23" s="23"/>
      <c r="I23" s="19">
        <f t="shared" si="0"/>
        <v>0</v>
      </c>
      <c r="J23" s="20" t="str">
        <f t="shared" si="1"/>
        <v>Fail</v>
      </c>
      <c r="O23" s="22" t="s">
        <v>36</v>
      </c>
      <c r="P23" s="22" t="s">
        <v>37</v>
      </c>
    </row>
    <row r="24" spans="1:16" ht="20.100000000000001" customHeight="1">
      <c r="A24" s="13">
        <v>31</v>
      </c>
      <c r="B24" s="15"/>
      <c r="C24" s="23"/>
      <c r="D24" s="23"/>
      <c r="E24" s="23"/>
      <c r="F24" s="23"/>
      <c r="G24" s="23"/>
      <c r="H24" s="23"/>
      <c r="I24" s="19">
        <f t="shared" si="0"/>
        <v>0</v>
      </c>
      <c r="J24" s="20" t="str">
        <f t="shared" si="1"/>
        <v>Fail</v>
      </c>
      <c r="O24" s="22" t="s">
        <v>38</v>
      </c>
      <c r="P24" s="22" t="s">
        <v>39</v>
      </c>
    </row>
    <row r="25" spans="1:16" ht="20.100000000000001" customHeight="1">
      <c r="A25" s="13">
        <v>32</v>
      </c>
      <c r="B25" s="15"/>
      <c r="C25" s="23"/>
      <c r="D25" s="23"/>
      <c r="E25" s="23"/>
      <c r="F25" s="23"/>
      <c r="G25" s="23"/>
      <c r="H25" s="23"/>
      <c r="I25" s="19">
        <f t="shared" si="0"/>
        <v>0</v>
      </c>
      <c r="J25" s="20" t="str">
        <f t="shared" si="1"/>
        <v>Fail</v>
      </c>
      <c r="O25" s="22" t="s">
        <v>40</v>
      </c>
      <c r="P25" s="22" t="s">
        <v>41</v>
      </c>
    </row>
    <row r="26" spans="1:16" ht="20.100000000000001" customHeight="1">
      <c r="A26" s="13">
        <v>33</v>
      </c>
      <c r="B26" s="15"/>
      <c r="C26" s="23"/>
      <c r="D26" s="23"/>
      <c r="E26" s="23"/>
      <c r="F26" s="23"/>
      <c r="G26" s="23"/>
      <c r="H26" s="23"/>
      <c r="I26" s="19">
        <f t="shared" si="0"/>
        <v>0</v>
      </c>
      <c r="J26" s="20" t="str">
        <f t="shared" si="1"/>
        <v>Fail</v>
      </c>
      <c r="O26" s="22" t="s">
        <v>42</v>
      </c>
      <c r="P26" s="22" t="s">
        <v>43</v>
      </c>
    </row>
    <row r="27" spans="1:16" ht="20.100000000000001" customHeight="1">
      <c r="A27" s="13">
        <v>34</v>
      </c>
      <c r="B27" s="15"/>
      <c r="C27" s="23"/>
      <c r="D27" s="23"/>
      <c r="E27" s="23"/>
      <c r="F27" s="23"/>
      <c r="G27" s="23"/>
      <c r="H27" s="23"/>
      <c r="I27" s="19">
        <f t="shared" si="0"/>
        <v>0</v>
      </c>
      <c r="J27" s="20" t="str">
        <f t="shared" si="1"/>
        <v>Fail</v>
      </c>
      <c r="O27" s="22" t="s">
        <v>44</v>
      </c>
      <c r="P27" s="22" t="s">
        <v>45</v>
      </c>
    </row>
    <row r="28" spans="1:16" ht="20.100000000000001" customHeight="1">
      <c r="A28" s="13">
        <v>35</v>
      </c>
      <c r="B28" s="15"/>
      <c r="C28" s="23"/>
      <c r="D28" s="23"/>
      <c r="E28" s="23"/>
      <c r="F28" s="23"/>
      <c r="G28" s="23"/>
      <c r="H28" s="23"/>
      <c r="I28" s="19">
        <f t="shared" si="0"/>
        <v>0</v>
      </c>
      <c r="J28" s="20" t="str">
        <f t="shared" si="1"/>
        <v>Fail</v>
      </c>
      <c r="O28" s="22" t="s">
        <v>46</v>
      </c>
      <c r="P28" s="22" t="s">
        <v>35</v>
      </c>
    </row>
    <row r="29" spans="1:16" ht="20.100000000000001" customHeight="1">
      <c r="A29" s="13">
        <v>36</v>
      </c>
      <c r="B29" s="15"/>
      <c r="C29" s="23"/>
      <c r="D29" s="23"/>
      <c r="E29" s="23"/>
      <c r="F29" s="23"/>
      <c r="G29" s="23"/>
      <c r="H29" s="23"/>
      <c r="I29" s="19">
        <f t="shared" si="0"/>
        <v>0</v>
      </c>
      <c r="J29" s="20" t="str">
        <f t="shared" si="1"/>
        <v>Fail</v>
      </c>
      <c r="O29" s="22" t="s">
        <v>47</v>
      </c>
      <c r="P29" s="22" t="s">
        <v>48</v>
      </c>
    </row>
    <row r="30" spans="1:16" ht="20.100000000000001" customHeight="1">
      <c r="A30" s="13">
        <v>37</v>
      </c>
      <c r="B30" s="15"/>
      <c r="C30" s="23"/>
      <c r="D30" s="23"/>
      <c r="E30" s="23"/>
      <c r="F30" s="23"/>
      <c r="G30" s="23"/>
      <c r="H30" s="23"/>
      <c r="I30" s="19">
        <f t="shared" si="0"/>
        <v>0</v>
      </c>
      <c r="J30" s="20" t="str">
        <f t="shared" si="1"/>
        <v>Fail</v>
      </c>
      <c r="O30" s="22" t="s">
        <v>49</v>
      </c>
      <c r="P30" s="22" t="s">
        <v>50</v>
      </c>
    </row>
    <row r="31" spans="1:16" ht="20.100000000000001" customHeight="1">
      <c r="A31" s="13">
        <v>38</v>
      </c>
      <c r="B31" s="15"/>
      <c r="C31" s="23"/>
      <c r="D31" s="23"/>
      <c r="E31" s="23"/>
      <c r="F31" s="23"/>
      <c r="G31" s="23"/>
      <c r="H31" s="23"/>
      <c r="I31" s="19">
        <f t="shared" si="0"/>
        <v>0</v>
      </c>
      <c r="J31" s="20" t="str">
        <f t="shared" si="1"/>
        <v>Fail</v>
      </c>
      <c r="O31" s="22" t="s">
        <v>51</v>
      </c>
      <c r="P31" s="22" t="s">
        <v>52</v>
      </c>
    </row>
    <row r="32" spans="1:16" ht="20.100000000000001" customHeight="1">
      <c r="A32" s="13">
        <v>39</v>
      </c>
      <c r="B32" s="15"/>
      <c r="C32" s="23"/>
      <c r="D32" s="23"/>
      <c r="E32" s="23"/>
      <c r="F32" s="23"/>
      <c r="G32" s="23"/>
      <c r="H32" s="23"/>
      <c r="I32" s="19">
        <f t="shared" si="0"/>
        <v>0</v>
      </c>
      <c r="J32" s="20" t="str">
        <f t="shared" si="1"/>
        <v>Fail</v>
      </c>
      <c r="O32" s="22" t="s">
        <v>53</v>
      </c>
      <c r="P32" s="22" t="s">
        <v>54</v>
      </c>
    </row>
    <row r="33" spans="1:16" ht="20.100000000000001" customHeight="1">
      <c r="A33" s="13">
        <v>40</v>
      </c>
      <c r="B33" s="15"/>
      <c r="C33" s="23"/>
      <c r="D33" s="23"/>
      <c r="E33" s="23"/>
      <c r="F33" s="23"/>
      <c r="G33" s="23"/>
      <c r="H33" s="23"/>
      <c r="I33" s="19">
        <f t="shared" si="0"/>
        <v>0</v>
      </c>
      <c r="J33" s="20" t="str">
        <f t="shared" si="1"/>
        <v>Fail</v>
      </c>
      <c r="O33" s="22" t="s">
        <v>55</v>
      </c>
      <c r="P33" s="22" t="s">
        <v>56</v>
      </c>
    </row>
    <row r="34" spans="1:16" ht="20.100000000000001" customHeight="1">
      <c r="O34" s="22" t="s">
        <v>57</v>
      </c>
      <c r="P34" s="22" t="s">
        <v>58</v>
      </c>
    </row>
    <row r="35" spans="1:16" ht="16.5" customHeight="1">
      <c r="O35" s="22" t="s">
        <v>59</v>
      </c>
      <c r="P35" s="22" t="s">
        <v>60</v>
      </c>
    </row>
    <row r="36" spans="1:16" ht="22.5" customHeight="1">
      <c r="A36" s="29" t="s">
        <v>11</v>
      </c>
      <c r="B36" s="29"/>
      <c r="D36" s="41" t="s">
        <v>12</v>
      </c>
      <c r="E36" s="41"/>
      <c r="F36" s="41"/>
      <c r="G36" s="11"/>
      <c r="H36" s="42" t="s">
        <v>17</v>
      </c>
      <c r="I36" s="42"/>
      <c r="J36" s="42"/>
      <c r="O36" s="22" t="s">
        <v>61</v>
      </c>
      <c r="P36" s="22" t="s">
        <v>62</v>
      </c>
    </row>
    <row r="37" spans="1:16" ht="14.25" customHeight="1" thickBot="1">
      <c r="A37" s="9" t="s">
        <v>10</v>
      </c>
      <c r="B37" s="12"/>
      <c r="E37" s="10"/>
      <c r="O37" s="22" t="s">
        <v>63</v>
      </c>
      <c r="P37" s="22" t="s">
        <v>92</v>
      </c>
    </row>
    <row r="38" spans="1:16" ht="12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O38" s="22" t="s">
        <v>64</v>
      </c>
      <c r="P38" s="22" t="s">
        <v>65</v>
      </c>
    </row>
    <row r="39" spans="1:16" ht="15" customHeight="1">
      <c r="A39" s="9"/>
      <c r="B39" s="10"/>
      <c r="E39" s="10"/>
      <c r="O39" s="22" t="s">
        <v>66</v>
      </c>
      <c r="P39" s="22" t="s">
        <v>67</v>
      </c>
    </row>
    <row r="40" spans="1:16" ht="33" customHeight="1">
      <c r="A40" s="27" t="s">
        <v>16</v>
      </c>
      <c r="B40" s="28"/>
      <c r="C40" s="28"/>
      <c r="D40" s="28"/>
      <c r="E40" s="28"/>
      <c r="F40" s="28"/>
      <c r="G40" s="28"/>
      <c r="H40" s="28"/>
      <c r="I40" s="28"/>
      <c r="J40" s="28"/>
      <c r="O40" s="22" t="s">
        <v>68</v>
      </c>
      <c r="P40" s="22" t="s">
        <v>69</v>
      </c>
    </row>
    <row r="41" spans="1:16" ht="16.5" customHeight="1">
      <c r="A41" s="24" t="s">
        <v>15</v>
      </c>
      <c r="B41" s="25"/>
      <c r="O41" s="22" t="s">
        <v>70</v>
      </c>
      <c r="P41" s="22" t="s">
        <v>71</v>
      </c>
    </row>
    <row r="42" spans="1:16" ht="20.100000000000001" customHeight="1">
      <c r="O42" s="22" t="s">
        <v>72</v>
      </c>
      <c r="P42" s="22" t="s">
        <v>73</v>
      </c>
    </row>
    <row r="43" spans="1:16" ht="20.100000000000001" customHeight="1">
      <c r="O43" s="22" t="s">
        <v>74</v>
      </c>
      <c r="P43" s="22" t="s">
        <v>75</v>
      </c>
    </row>
    <row r="44" spans="1:16" ht="20.100000000000001" customHeight="1">
      <c r="O44" s="22" t="s">
        <v>76</v>
      </c>
      <c r="P44" s="22" t="s">
        <v>77</v>
      </c>
    </row>
    <row r="45" spans="1:16" ht="20.100000000000001" customHeight="1">
      <c r="O45" s="22" t="s">
        <v>78</v>
      </c>
      <c r="P45" s="22" t="s">
        <v>79</v>
      </c>
    </row>
    <row r="46" spans="1:16" ht="20.100000000000001" customHeight="1">
      <c r="O46" s="22" t="s">
        <v>80</v>
      </c>
      <c r="P46" s="22" t="s">
        <v>81</v>
      </c>
    </row>
    <row r="47" spans="1:16" ht="20.100000000000001" customHeight="1">
      <c r="O47" s="22" t="s">
        <v>82</v>
      </c>
      <c r="P47" s="22" t="s">
        <v>83</v>
      </c>
    </row>
    <row r="48" spans="1:16" ht="20.100000000000001" customHeight="1">
      <c r="O48" s="22" t="s">
        <v>84</v>
      </c>
      <c r="P48" s="22" t="s">
        <v>85</v>
      </c>
    </row>
    <row r="49" spans="15:16" ht="18.75" customHeight="1">
      <c r="O49" s="22" t="s">
        <v>86</v>
      </c>
      <c r="P49" s="22" t="s">
        <v>87</v>
      </c>
    </row>
    <row r="50" spans="15:16" ht="75">
      <c r="O50" s="22" t="s">
        <v>88</v>
      </c>
      <c r="P50" s="22" t="s">
        <v>89</v>
      </c>
    </row>
    <row r="51" spans="15:16" ht="45">
      <c r="O51" s="22" t="s">
        <v>93</v>
      </c>
      <c r="P51" s="22" t="s">
        <v>94</v>
      </c>
    </row>
  </sheetData>
  <mergeCells count="68">
    <mergeCell ref="A38:J38"/>
    <mergeCell ref="A40:J40"/>
    <mergeCell ref="A41:B41"/>
    <mergeCell ref="C32:E32"/>
    <mergeCell ref="F32:H32"/>
    <mergeCell ref="C33:E33"/>
    <mergeCell ref="F33:H33"/>
    <mergeCell ref="A36:B36"/>
    <mergeCell ref="D36:F36"/>
    <mergeCell ref="H36:J36"/>
    <mergeCell ref="C29:E29"/>
    <mergeCell ref="F29:H29"/>
    <mergeCell ref="C30:E30"/>
    <mergeCell ref="F30:H30"/>
    <mergeCell ref="C31:E31"/>
    <mergeCell ref="F31:H31"/>
    <mergeCell ref="C26:E26"/>
    <mergeCell ref="F26:H26"/>
    <mergeCell ref="C27:E27"/>
    <mergeCell ref="F27:H27"/>
    <mergeCell ref="C28:E28"/>
    <mergeCell ref="F28:H28"/>
    <mergeCell ref="C23:E23"/>
    <mergeCell ref="F23:H23"/>
    <mergeCell ref="C24:E24"/>
    <mergeCell ref="F24:H24"/>
    <mergeCell ref="C25:E25"/>
    <mergeCell ref="F25:H25"/>
    <mergeCell ref="C20:E20"/>
    <mergeCell ref="F20:H20"/>
    <mergeCell ref="C21:E21"/>
    <mergeCell ref="F21:H21"/>
    <mergeCell ref="C22:E22"/>
    <mergeCell ref="F22:H22"/>
    <mergeCell ref="C17:E17"/>
    <mergeCell ref="F17:H17"/>
    <mergeCell ref="C18:E18"/>
    <mergeCell ref="F18:H18"/>
    <mergeCell ref="C19:E19"/>
    <mergeCell ref="F19:H19"/>
    <mergeCell ref="C14:E14"/>
    <mergeCell ref="F14:H14"/>
    <mergeCell ref="C15:E15"/>
    <mergeCell ref="F15:H15"/>
    <mergeCell ref="C16:E16"/>
    <mergeCell ref="F16:H16"/>
    <mergeCell ref="J12:J13"/>
    <mergeCell ref="C13:E13"/>
    <mergeCell ref="F13:H13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E12"/>
    <mergeCell ref="F12:H12"/>
    <mergeCell ref="I12:I13"/>
    <mergeCell ref="F1:J1"/>
    <mergeCell ref="A6:B6"/>
    <mergeCell ref="C6:G6"/>
    <mergeCell ref="I6:J6"/>
    <mergeCell ref="A7:B7"/>
    <mergeCell ref="C7:D7"/>
    <mergeCell ref="E7:J7"/>
  </mergeCells>
  <dataValidations count="1">
    <dataValidation type="list" allowBlank="1" showInputMessage="1" showErrorMessage="1" sqref="I6:J6">
      <formula1>$O$17:$O$49</formula1>
    </dataValidation>
  </dataValidations>
  <pageMargins left="0.5" right="0.4" top="0.3" bottom="0.1" header="0.3" footer="0.3"/>
  <pageSetup orientation="portrait" r:id="rId1"/>
  <drawing r:id="rId2"/>
  <legacyDrawing r:id="rId3"/>
  <oleObjects>
    <oleObject progId="PBrush" shapeId="6145" r:id="rId4"/>
    <oleObject progId="PBrush" shapeId="6146" r:id="rId5"/>
    <oleObject progId="PBrush" shapeId="6147" r:id="rId6"/>
    <oleObject progId="PBrush" shapeId="6148" r:id="rId7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U48"/>
  <sheetViews>
    <sheetView zoomScale="145" zoomScaleNormal="145" workbookViewId="0">
      <selection activeCell="I6" sqref="I6:J6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21" ht="15.75">
      <c r="F1" s="30" t="s">
        <v>18</v>
      </c>
      <c r="G1" s="30"/>
      <c r="H1" s="30"/>
      <c r="I1" s="30"/>
      <c r="J1" s="30"/>
    </row>
    <row r="6" spans="1:21">
      <c r="A6" s="33" t="s">
        <v>13</v>
      </c>
      <c r="B6" s="33"/>
      <c r="C6" s="35"/>
      <c r="D6" s="35"/>
      <c r="E6" s="35"/>
      <c r="F6" s="35"/>
      <c r="G6" s="35"/>
      <c r="H6" s="18" t="s">
        <v>0</v>
      </c>
      <c r="I6" s="37"/>
      <c r="J6" s="37"/>
    </row>
    <row r="7" spans="1:21">
      <c r="A7" s="39" t="s">
        <v>4</v>
      </c>
      <c r="B7" s="39"/>
      <c r="C7" s="40"/>
      <c r="D7" s="40"/>
      <c r="E7" s="38" t="s">
        <v>5</v>
      </c>
      <c r="F7" s="38"/>
      <c r="G7" s="38"/>
      <c r="H7" s="38"/>
      <c r="I7" s="38"/>
      <c r="J7" s="38"/>
    </row>
    <row r="8" spans="1:21" ht="16.5" thickBot="1">
      <c r="A8" s="44" t="s">
        <v>6</v>
      </c>
      <c r="B8" s="44"/>
      <c r="C8" s="44"/>
      <c r="D8" s="4"/>
      <c r="E8" s="45" t="s">
        <v>14</v>
      </c>
      <c r="F8" s="45"/>
      <c r="G8" s="45"/>
      <c r="H8" s="45"/>
      <c r="I8" s="34"/>
      <c r="J8" s="34"/>
    </row>
    <row r="9" spans="1:21">
      <c r="A9" s="2" t="s">
        <v>3</v>
      </c>
      <c r="B9" s="5"/>
      <c r="C9" s="34"/>
      <c r="D9" s="35"/>
      <c r="E9" s="35"/>
      <c r="F9" s="35"/>
      <c r="G9" s="35"/>
      <c r="H9" s="35"/>
      <c r="I9" s="35"/>
      <c r="J9" s="35"/>
    </row>
    <row r="10" spans="1:21" ht="15.75">
      <c r="A10" s="33" t="s">
        <v>1</v>
      </c>
      <c r="B10" s="33"/>
      <c r="C10" s="43"/>
      <c r="D10" s="43"/>
      <c r="E10" s="43"/>
      <c r="F10" s="43"/>
      <c r="G10" s="43"/>
      <c r="H10" s="36" t="s">
        <v>2</v>
      </c>
      <c r="I10" s="36"/>
      <c r="J10" s="16"/>
    </row>
    <row r="11" spans="1:21" ht="15.75">
      <c r="A11" s="17"/>
      <c r="B11" s="17"/>
      <c r="C11" s="5"/>
      <c r="D11" s="5"/>
      <c r="E11" s="5"/>
      <c r="F11" s="5"/>
      <c r="G11" s="5"/>
      <c r="H11" s="7"/>
      <c r="I11" s="6"/>
    </row>
    <row r="12" spans="1:21" ht="27.75" customHeight="1">
      <c r="A12" s="31" t="s">
        <v>7</v>
      </c>
      <c r="B12" s="50" t="s">
        <v>8</v>
      </c>
      <c r="C12" s="46" t="s">
        <v>19</v>
      </c>
      <c r="D12" s="46"/>
      <c r="E12" s="46"/>
      <c r="F12" s="46" t="s">
        <v>20</v>
      </c>
      <c r="G12" s="46"/>
      <c r="H12" s="46"/>
      <c r="I12" s="31" t="s">
        <v>21</v>
      </c>
      <c r="J12" s="32" t="s">
        <v>9</v>
      </c>
    </row>
    <row r="13" spans="1:21">
      <c r="A13" s="49"/>
      <c r="B13" s="51"/>
      <c r="C13" s="48" t="s">
        <v>23</v>
      </c>
      <c r="D13" s="48"/>
      <c r="E13" s="48"/>
      <c r="F13" s="47" t="s">
        <v>22</v>
      </c>
      <c r="G13" s="47"/>
      <c r="H13" s="47"/>
      <c r="I13" s="31"/>
      <c r="J13" s="32"/>
      <c r="T13" s="21" t="s">
        <v>24</v>
      </c>
      <c r="U13" s="21" t="s">
        <v>25</v>
      </c>
    </row>
    <row r="14" spans="1:21" ht="20.100000000000001" customHeight="1">
      <c r="A14" s="13">
        <v>41</v>
      </c>
      <c r="B14" s="14"/>
      <c r="C14" s="23"/>
      <c r="D14" s="23"/>
      <c r="E14" s="23"/>
      <c r="F14" s="23"/>
      <c r="G14" s="23"/>
      <c r="H14" s="23"/>
      <c r="I14" s="19">
        <f>SUM(C14:H14)</f>
        <v>0</v>
      </c>
      <c r="J14" s="20" t="str">
        <f>IF(I14&gt;=42,"A+",IF(I14&gt;=37,"A",IF(I14&gt;=33,"B+",IF(I14&gt;=30,"B",IF(I14&gt;=27,"C+",IF(I14&gt;=25,"C",IF(I14&lt;25,"Fail")))))))</f>
        <v>Fail</v>
      </c>
      <c r="T14" s="22" t="s">
        <v>26</v>
      </c>
      <c r="U14" s="22" t="s">
        <v>27</v>
      </c>
    </row>
    <row r="15" spans="1:21" ht="20.100000000000001" customHeight="1">
      <c r="A15" s="13">
        <v>42</v>
      </c>
      <c r="B15" s="15"/>
      <c r="C15" s="23"/>
      <c r="D15" s="23"/>
      <c r="E15" s="23"/>
      <c r="F15" s="23"/>
      <c r="G15" s="23"/>
      <c r="H15" s="23"/>
      <c r="I15" s="19">
        <f t="shared" ref="I15:I33" si="0">SUM(C15:H15)</f>
        <v>0</v>
      </c>
      <c r="J15" s="20" t="str">
        <f t="shared" ref="J15:J33" si="1">IF(I15&gt;=42,"A+",IF(I15&gt;=37,"A",IF(I15&gt;=33,"B+",IF(I15&gt;=30,"B",IF(I15&gt;=27,"C+",IF(I15&gt;=25,"C",IF(I15&lt;25,"Fail")))))))</f>
        <v>Fail</v>
      </c>
      <c r="T15" s="22" t="s">
        <v>28</v>
      </c>
      <c r="U15" s="22" t="s">
        <v>29</v>
      </c>
    </row>
    <row r="16" spans="1:21" ht="20.100000000000001" customHeight="1">
      <c r="A16" s="13">
        <v>43</v>
      </c>
      <c r="B16" s="15"/>
      <c r="C16" s="23"/>
      <c r="D16" s="23"/>
      <c r="E16" s="23"/>
      <c r="F16" s="23"/>
      <c r="G16" s="23"/>
      <c r="H16" s="23"/>
      <c r="I16" s="19">
        <f t="shared" si="0"/>
        <v>0</v>
      </c>
      <c r="J16" s="20" t="str">
        <f t="shared" si="1"/>
        <v>Fail</v>
      </c>
      <c r="T16" s="22" t="s">
        <v>30</v>
      </c>
      <c r="U16" s="22" t="s">
        <v>31</v>
      </c>
    </row>
    <row r="17" spans="1:21" ht="20.100000000000001" customHeight="1">
      <c r="A17" s="13">
        <v>44</v>
      </c>
      <c r="B17" s="15"/>
      <c r="C17" s="23"/>
      <c r="D17" s="23"/>
      <c r="E17" s="23"/>
      <c r="F17" s="23"/>
      <c r="G17" s="23"/>
      <c r="H17" s="23"/>
      <c r="I17" s="19">
        <f t="shared" si="0"/>
        <v>0</v>
      </c>
      <c r="J17" s="20" t="str">
        <f t="shared" si="1"/>
        <v>Fail</v>
      </c>
      <c r="T17" s="22" t="s">
        <v>90</v>
      </c>
      <c r="U17" s="22" t="s">
        <v>91</v>
      </c>
    </row>
    <row r="18" spans="1:21" ht="20.100000000000001" customHeight="1">
      <c r="A18" s="13">
        <v>45</v>
      </c>
      <c r="B18" s="15"/>
      <c r="C18" s="23"/>
      <c r="D18" s="23"/>
      <c r="E18" s="23"/>
      <c r="F18" s="23"/>
      <c r="G18" s="23"/>
      <c r="H18" s="23"/>
      <c r="I18" s="19">
        <f t="shared" si="0"/>
        <v>0</v>
      </c>
      <c r="J18" s="20" t="str">
        <f t="shared" si="1"/>
        <v>Fail</v>
      </c>
      <c r="T18" s="22" t="s">
        <v>32</v>
      </c>
      <c r="U18" s="22" t="s">
        <v>33</v>
      </c>
    </row>
    <row r="19" spans="1:21" ht="20.100000000000001" customHeight="1">
      <c r="A19" s="13">
        <v>46</v>
      </c>
      <c r="B19" s="15"/>
      <c r="C19" s="23"/>
      <c r="D19" s="23"/>
      <c r="E19" s="23"/>
      <c r="F19" s="23"/>
      <c r="G19" s="23"/>
      <c r="H19" s="23"/>
      <c r="I19" s="19">
        <f t="shared" si="0"/>
        <v>0</v>
      </c>
      <c r="J19" s="20" t="str">
        <f t="shared" si="1"/>
        <v>Fail</v>
      </c>
      <c r="T19" s="22" t="s">
        <v>34</v>
      </c>
      <c r="U19" s="22" t="s">
        <v>35</v>
      </c>
    </row>
    <row r="20" spans="1:21" ht="20.100000000000001" customHeight="1">
      <c r="A20" s="13">
        <v>47</v>
      </c>
      <c r="B20" s="15"/>
      <c r="C20" s="23"/>
      <c r="D20" s="23"/>
      <c r="E20" s="23"/>
      <c r="F20" s="23"/>
      <c r="G20" s="23"/>
      <c r="H20" s="23"/>
      <c r="I20" s="19">
        <f t="shared" si="0"/>
        <v>0</v>
      </c>
      <c r="J20" s="20" t="str">
        <f t="shared" si="1"/>
        <v>Fail</v>
      </c>
      <c r="T20" s="22" t="s">
        <v>36</v>
      </c>
      <c r="U20" s="22" t="s">
        <v>37</v>
      </c>
    </row>
    <row r="21" spans="1:21" ht="20.100000000000001" customHeight="1">
      <c r="A21" s="13">
        <v>48</v>
      </c>
      <c r="B21" s="15"/>
      <c r="C21" s="23"/>
      <c r="D21" s="23"/>
      <c r="E21" s="23"/>
      <c r="F21" s="23"/>
      <c r="G21" s="23"/>
      <c r="H21" s="23"/>
      <c r="I21" s="19">
        <f t="shared" si="0"/>
        <v>0</v>
      </c>
      <c r="J21" s="20" t="str">
        <f t="shared" si="1"/>
        <v>Fail</v>
      </c>
      <c r="T21" s="22" t="s">
        <v>38</v>
      </c>
      <c r="U21" s="22" t="s">
        <v>39</v>
      </c>
    </row>
    <row r="22" spans="1:21" ht="20.100000000000001" customHeight="1">
      <c r="A22" s="13">
        <v>49</v>
      </c>
      <c r="B22" s="15"/>
      <c r="C22" s="23"/>
      <c r="D22" s="23"/>
      <c r="E22" s="23"/>
      <c r="F22" s="23"/>
      <c r="G22" s="23"/>
      <c r="H22" s="23"/>
      <c r="I22" s="19">
        <f t="shared" si="0"/>
        <v>0</v>
      </c>
      <c r="J22" s="20" t="str">
        <f t="shared" si="1"/>
        <v>Fail</v>
      </c>
      <c r="T22" s="22" t="s">
        <v>40</v>
      </c>
      <c r="U22" s="22" t="s">
        <v>41</v>
      </c>
    </row>
    <row r="23" spans="1:21" ht="20.100000000000001" customHeight="1">
      <c r="A23" s="13">
        <v>50</v>
      </c>
      <c r="B23" s="15"/>
      <c r="C23" s="23"/>
      <c r="D23" s="23"/>
      <c r="E23" s="23"/>
      <c r="F23" s="23"/>
      <c r="G23" s="23"/>
      <c r="H23" s="23"/>
      <c r="I23" s="19">
        <f t="shared" si="0"/>
        <v>0</v>
      </c>
      <c r="J23" s="20" t="str">
        <f t="shared" si="1"/>
        <v>Fail</v>
      </c>
      <c r="T23" s="22" t="s">
        <v>42</v>
      </c>
      <c r="U23" s="22" t="s">
        <v>43</v>
      </c>
    </row>
    <row r="24" spans="1:21" ht="20.100000000000001" customHeight="1">
      <c r="A24" s="13">
        <v>51</v>
      </c>
      <c r="B24" s="15"/>
      <c r="C24" s="23"/>
      <c r="D24" s="23"/>
      <c r="E24" s="23"/>
      <c r="F24" s="23"/>
      <c r="G24" s="23"/>
      <c r="H24" s="23"/>
      <c r="I24" s="19">
        <f t="shared" si="0"/>
        <v>0</v>
      </c>
      <c r="J24" s="20" t="str">
        <f t="shared" si="1"/>
        <v>Fail</v>
      </c>
      <c r="T24" s="22" t="s">
        <v>44</v>
      </c>
      <c r="U24" s="22" t="s">
        <v>45</v>
      </c>
    </row>
    <row r="25" spans="1:21" ht="20.100000000000001" customHeight="1">
      <c r="A25" s="13">
        <v>52</v>
      </c>
      <c r="B25" s="15"/>
      <c r="C25" s="23"/>
      <c r="D25" s="23"/>
      <c r="E25" s="23"/>
      <c r="F25" s="23"/>
      <c r="G25" s="23"/>
      <c r="H25" s="23"/>
      <c r="I25" s="19">
        <f t="shared" si="0"/>
        <v>0</v>
      </c>
      <c r="J25" s="20" t="str">
        <f t="shared" si="1"/>
        <v>Fail</v>
      </c>
      <c r="T25" s="22" t="s">
        <v>46</v>
      </c>
      <c r="U25" s="22" t="s">
        <v>35</v>
      </c>
    </row>
    <row r="26" spans="1:21" ht="20.100000000000001" customHeight="1">
      <c r="A26" s="13">
        <v>53</v>
      </c>
      <c r="B26" s="15"/>
      <c r="C26" s="23"/>
      <c r="D26" s="23"/>
      <c r="E26" s="23"/>
      <c r="F26" s="23"/>
      <c r="G26" s="23"/>
      <c r="H26" s="23"/>
      <c r="I26" s="19">
        <f t="shared" si="0"/>
        <v>0</v>
      </c>
      <c r="J26" s="20" t="str">
        <f t="shared" si="1"/>
        <v>Fail</v>
      </c>
      <c r="T26" s="22" t="s">
        <v>47</v>
      </c>
      <c r="U26" s="22" t="s">
        <v>48</v>
      </c>
    </row>
    <row r="27" spans="1:21" ht="20.100000000000001" customHeight="1">
      <c r="A27" s="13">
        <v>54</v>
      </c>
      <c r="B27" s="15"/>
      <c r="C27" s="23"/>
      <c r="D27" s="23"/>
      <c r="E27" s="23"/>
      <c r="F27" s="23"/>
      <c r="G27" s="23"/>
      <c r="H27" s="23"/>
      <c r="I27" s="19">
        <f t="shared" si="0"/>
        <v>0</v>
      </c>
      <c r="J27" s="20" t="str">
        <f t="shared" si="1"/>
        <v>Fail</v>
      </c>
      <c r="T27" s="22" t="s">
        <v>49</v>
      </c>
      <c r="U27" s="22" t="s">
        <v>50</v>
      </c>
    </row>
    <row r="28" spans="1:21" ht="20.100000000000001" customHeight="1">
      <c r="A28" s="13">
        <v>55</v>
      </c>
      <c r="B28" s="15"/>
      <c r="C28" s="23"/>
      <c r="D28" s="23"/>
      <c r="E28" s="23"/>
      <c r="F28" s="23"/>
      <c r="G28" s="23"/>
      <c r="H28" s="23"/>
      <c r="I28" s="19">
        <f t="shared" si="0"/>
        <v>0</v>
      </c>
      <c r="J28" s="20" t="str">
        <f t="shared" si="1"/>
        <v>Fail</v>
      </c>
      <c r="T28" s="22" t="s">
        <v>51</v>
      </c>
      <c r="U28" s="22" t="s">
        <v>52</v>
      </c>
    </row>
    <row r="29" spans="1:21" ht="20.100000000000001" customHeight="1">
      <c r="A29" s="13">
        <v>56</v>
      </c>
      <c r="B29" s="15"/>
      <c r="C29" s="23"/>
      <c r="D29" s="23"/>
      <c r="E29" s="23"/>
      <c r="F29" s="23"/>
      <c r="G29" s="23"/>
      <c r="H29" s="23"/>
      <c r="I29" s="19">
        <f t="shared" si="0"/>
        <v>0</v>
      </c>
      <c r="J29" s="20" t="str">
        <f t="shared" si="1"/>
        <v>Fail</v>
      </c>
      <c r="T29" s="22" t="s">
        <v>53</v>
      </c>
      <c r="U29" s="22" t="s">
        <v>54</v>
      </c>
    </row>
    <row r="30" spans="1:21" ht="20.100000000000001" customHeight="1">
      <c r="A30" s="13">
        <v>57</v>
      </c>
      <c r="B30" s="15"/>
      <c r="C30" s="23"/>
      <c r="D30" s="23"/>
      <c r="E30" s="23"/>
      <c r="F30" s="23"/>
      <c r="G30" s="23"/>
      <c r="H30" s="23"/>
      <c r="I30" s="19">
        <f t="shared" si="0"/>
        <v>0</v>
      </c>
      <c r="J30" s="20" t="str">
        <f t="shared" si="1"/>
        <v>Fail</v>
      </c>
      <c r="T30" s="22" t="s">
        <v>55</v>
      </c>
      <c r="U30" s="22" t="s">
        <v>56</v>
      </c>
    </row>
    <row r="31" spans="1:21" ht="20.100000000000001" customHeight="1">
      <c r="A31" s="13">
        <v>58</v>
      </c>
      <c r="B31" s="15"/>
      <c r="C31" s="23"/>
      <c r="D31" s="23"/>
      <c r="E31" s="23"/>
      <c r="F31" s="23"/>
      <c r="G31" s="23"/>
      <c r="H31" s="23"/>
      <c r="I31" s="19">
        <f t="shared" si="0"/>
        <v>0</v>
      </c>
      <c r="J31" s="20" t="str">
        <f t="shared" si="1"/>
        <v>Fail</v>
      </c>
      <c r="T31" s="22" t="s">
        <v>57</v>
      </c>
      <c r="U31" s="22" t="s">
        <v>58</v>
      </c>
    </row>
    <row r="32" spans="1:21" ht="20.100000000000001" customHeight="1">
      <c r="A32" s="13">
        <v>59</v>
      </c>
      <c r="B32" s="15"/>
      <c r="C32" s="23"/>
      <c r="D32" s="23"/>
      <c r="E32" s="23"/>
      <c r="F32" s="23"/>
      <c r="G32" s="23"/>
      <c r="H32" s="23"/>
      <c r="I32" s="19">
        <f t="shared" si="0"/>
        <v>0</v>
      </c>
      <c r="J32" s="20" t="str">
        <f t="shared" si="1"/>
        <v>Fail</v>
      </c>
      <c r="T32" s="22" t="s">
        <v>59</v>
      </c>
      <c r="U32" s="22" t="s">
        <v>60</v>
      </c>
    </row>
    <row r="33" spans="1:21" ht="20.100000000000001" customHeight="1">
      <c r="A33" s="13">
        <v>60</v>
      </c>
      <c r="B33" s="15"/>
      <c r="C33" s="23"/>
      <c r="D33" s="23"/>
      <c r="E33" s="23"/>
      <c r="F33" s="23"/>
      <c r="G33" s="23"/>
      <c r="H33" s="23"/>
      <c r="I33" s="19">
        <f t="shared" si="0"/>
        <v>0</v>
      </c>
      <c r="J33" s="20" t="str">
        <f t="shared" si="1"/>
        <v>Fail</v>
      </c>
      <c r="T33" s="22" t="s">
        <v>61</v>
      </c>
      <c r="U33" s="22" t="s">
        <v>62</v>
      </c>
    </row>
    <row r="34" spans="1:21" ht="20.100000000000001" customHeight="1">
      <c r="T34" s="22" t="s">
        <v>63</v>
      </c>
      <c r="U34" s="22" t="s">
        <v>92</v>
      </c>
    </row>
    <row r="35" spans="1:21" ht="16.5" customHeight="1">
      <c r="T35" s="22" t="s">
        <v>64</v>
      </c>
      <c r="U35" s="22" t="s">
        <v>65</v>
      </c>
    </row>
    <row r="36" spans="1:21" ht="22.5" customHeight="1">
      <c r="A36" s="29" t="s">
        <v>11</v>
      </c>
      <c r="B36" s="29"/>
      <c r="D36" s="41" t="s">
        <v>12</v>
      </c>
      <c r="E36" s="41"/>
      <c r="F36" s="41"/>
      <c r="G36" s="11"/>
      <c r="H36" s="42" t="s">
        <v>17</v>
      </c>
      <c r="I36" s="42"/>
      <c r="J36" s="42"/>
      <c r="T36" s="22" t="s">
        <v>66</v>
      </c>
      <c r="U36" s="22" t="s">
        <v>67</v>
      </c>
    </row>
    <row r="37" spans="1:21" ht="14.25" customHeight="1" thickBot="1">
      <c r="A37" s="9" t="s">
        <v>10</v>
      </c>
      <c r="B37" s="12"/>
      <c r="E37" s="10"/>
      <c r="T37" s="22" t="s">
        <v>68</v>
      </c>
      <c r="U37" s="22" t="s">
        <v>69</v>
      </c>
    </row>
    <row r="38" spans="1:21" ht="9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T38" s="22" t="s">
        <v>70</v>
      </c>
      <c r="U38" s="22" t="s">
        <v>71</v>
      </c>
    </row>
    <row r="39" spans="1:21" ht="3.75" customHeight="1">
      <c r="A39" s="9"/>
      <c r="B39" s="10"/>
      <c r="E39" s="10"/>
      <c r="T39" s="22" t="s">
        <v>72</v>
      </c>
      <c r="U39" s="22" t="s">
        <v>73</v>
      </c>
    </row>
    <row r="40" spans="1:21" ht="33" customHeight="1">
      <c r="A40" s="27" t="s">
        <v>16</v>
      </c>
      <c r="B40" s="28"/>
      <c r="C40" s="28"/>
      <c r="D40" s="28"/>
      <c r="E40" s="28"/>
      <c r="F40" s="28"/>
      <c r="G40" s="28"/>
      <c r="H40" s="28"/>
      <c r="I40" s="28"/>
      <c r="J40" s="28"/>
      <c r="T40" s="22" t="s">
        <v>74</v>
      </c>
      <c r="U40" s="22" t="s">
        <v>75</v>
      </c>
    </row>
    <row r="41" spans="1:21" ht="30" customHeight="1">
      <c r="A41" s="24" t="s">
        <v>15</v>
      </c>
      <c r="B41" s="25"/>
      <c r="T41" s="22" t="s">
        <v>76</v>
      </c>
      <c r="U41" s="22" t="s">
        <v>77</v>
      </c>
    </row>
    <row r="42" spans="1:21" ht="20.100000000000001" customHeight="1">
      <c r="T42" s="22" t="s">
        <v>78</v>
      </c>
      <c r="U42" s="22" t="s">
        <v>79</v>
      </c>
    </row>
    <row r="43" spans="1:21" ht="20.100000000000001" customHeight="1">
      <c r="T43" s="22" t="s">
        <v>80</v>
      </c>
      <c r="U43" s="22" t="s">
        <v>81</v>
      </c>
    </row>
    <row r="44" spans="1:21" ht="20.100000000000001" customHeight="1">
      <c r="T44" s="22" t="s">
        <v>82</v>
      </c>
      <c r="U44" s="22" t="s">
        <v>83</v>
      </c>
    </row>
    <row r="45" spans="1:21" ht="20.100000000000001" customHeight="1">
      <c r="T45" s="22" t="s">
        <v>84</v>
      </c>
      <c r="U45" s="22" t="s">
        <v>85</v>
      </c>
    </row>
    <row r="46" spans="1:21" ht="20.100000000000001" customHeight="1">
      <c r="T46" s="22" t="s">
        <v>86</v>
      </c>
      <c r="U46" s="22" t="s">
        <v>87</v>
      </c>
    </row>
    <row r="47" spans="1:21" ht="20.100000000000001" customHeight="1">
      <c r="T47" s="22" t="s">
        <v>88</v>
      </c>
      <c r="U47" s="22" t="s">
        <v>89</v>
      </c>
    </row>
    <row r="48" spans="1:21" ht="20.100000000000001" customHeight="1">
      <c r="T48" s="22" t="s">
        <v>93</v>
      </c>
      <c r="U48" s="22" t="s">
        <v>94</v>
      </c>
    </row>
  </sheetData>
  <mergeCells count="68">
    <mergeCell ref="A38:J38"/>
    <mergeCell ref="A40:J40"/>
    <mergeCell ref="A41:B41"/>
    <mergeCell ref="C32:E32"/>
    <mergeCell ref="F32:H32"/>
    <mergeCell ref="C33:E33"/>
    <mergeCell ref="F33:H33"/>
    <mergeCell ref="A36:B36"/>
    <mergeCell ref="D36:F36"/>
    <mergeCell ref="H36:J36"/>
    <mergeCell ref="C29:E29"/>
    <mergeCell ref="F29:H29"/>
    <mergeCell ref="C30:E30"/>
    <mergeCell ref="F30:H30"/>
    <mergeCell ref="C31:E31"/>
    <mergeCell ref="F31:H31"/>
    <mergeCell ref="C26:E26"/>
    <mergeCell ref="F26:H26"/>
    <mergeCell ref="C27:E27"/>
    <mergeCell ref="F27:H27"/>
    <mergeCell ref="C28:E28"/>
    <mergeCell ref="F28:H28"/>
    <mergeCell ref="C23:E23"/>
    <mergeCell ref="F23:H23"/>
    <mergeCell ref="C24:E24"/>
    <mergeCell ref="F24:H24"/>
    <mergeCell ref="C25:E25"/>
    <mergeCell ref="F25:H25"/>
    <mergeCell ref="C20:E20"/>
    <mergeCell ref="F20:H20"/>
    <mergeCell ref="C21:E21"/>
    <mergeCell ref="F21:H21"/>
    <mergeCell ref="C22:E22"/>
    <mergeCell ref="F22:H22"/>
    <mergeCell ref="C17:E17"/>
    <mergeCell ref="F17:H17"/>
    <mergeCell ref="C18:E18"/>
    <mergeCell ref="F18:H18"/>
    <mergeCell ref="C19:E19"/>
    <mergeCell ref="F19:H19"/>
    <mergeCell ref="C14:E14"/>
    <mergeCell ref="F14:H14"/>
    <mergeCell ref="C15:E15"/>
    <mergeCell ref="F15:H15"/>
    <mergeCell ref="C16:E16"/>
    <mergeCell ref="F16:H16"/>
    <mergeCell ref="J12:J13"/>
    <mergeCell ref="C13:E13"/>
    <mergeCell ref="F13:H13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E12"/>
    <mergeCell ref="F12:H12"/>
    <mergeCell ref="I12:I13"/>
    <mergeCell ref="F1:J1"/>
    <mergeCell ref="A6:B6"/>
    <mergeCell ref="C6:G6"/>
    <mergeCell ref="I6:J6"/>
    <mergeCell ref="A7:B7"/>
    <mergeCell ref="C7:D7"/>
    <mergeCell ref="E7:J7"/>
  </mergeCells>
  <dataValidations count="1">
    <dataValidation type="list" allowBlank="1" showInputMessage="1" showErrorMessage="1" sqref="I6:J6">
      <formula1>$T$14:$T$48</formula1>
    </dataValidation>
  </dataValidations>
  <pageMargins left="0.5" right="0.4" top="0.3" bottom="0.1" header="0.3" footer="0.3"/>
  <pageSetup orientation="portrait" r:id="rId1"/>
  <drawing r:id="rId2"/>
  <legacyDrawing r:id="rId3"/>
  <oleObjects>
    <oleObject progId="PBrush" shapeId="7169" r:id="rId4"/>
    <oleObject progId="PBrush" shapeId="7170" r:id="rId5"/>
    <oleObject progId="PBrush" shapeId="7171" r:id="rId6"/>
    <oleObject progId="PBrush" shapeId="7172" r:id="rId7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W49"/>
  <sheetViews>
    <sheetView zoomScale="130" zoomScaleNormal="130" workbookViewId="0">
      <selection activeCell="I6" sqref="I6:J6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23" ht="15.75">
      <c r="F1" s="30" t="s">
        <v>18</v>
      </c>
      <c r="G1" s="30"/>
      <c r="H1" s="30"/>
      <c r="I1" s="30"/>
      <c r="J1" s="30"/>
    </row>
    <row r="6" spans="1:23">
      <c r="A6" s="33" t="s">
        <v>13</v>
      </c>
      <c r="B6" s="33"/>
      <c r="C6" s="35"/>
      <c r="D6" s="35"/>
      <c r="E6" s="35"/>
      <c r="F6" s="35"/>
      <c r="G6" s="35"/>
      <c r="H6" s="18" t="s">
        <v>0</v>
      </c>
      <c r="I6" s="37"/>
      <c r="J6" s="37"/>
    </row>
    <row r="7" spans="1:23">
      <c r="A7" s="39" t="s">
        <v>4</v>
      </c>
      <c r="B7" s="39"/>
      <c r="C7" s="40"/>
      <c r="D7" s="40"/>
      <c r="E7" s="38" t="s">
        <v>5</v>
      </c>
      <c r="F7" s="38"/>
      <c r="G7" s="38"/>
      <c r="H7" s="38"/>
      <c r="I7" s="38"/>
      <c r="J7" s="38"/>
    </row>
    <row r="8" spans="1:23" ht="16.5" thickBot="1">
      <c r="A8" s="44" t="s">
        <v>6</v>
      </c>
      <c r="B8" s="44"/>
      <c r="C8" s="44"/>
      <c r="D8" s="4"/>
      <c r="E8" s="45" t="s">
        <v>14</v>
      </c>
      <c r="F8" s="45"/>
      <c r="G8" s="45"/>
      <c r="H8" s="45"/>
      <c r="I8" s="34"/>
      <c r="J8" s="34"/>
    </row>
    <row r="9" spans="1:23">
      <c r="A9" s="2" t="s">
        <v>3</v>
      </c>
      <c r="B9" s="5"/>
      <c r="C9" s="34"/>
      <c r="D9" s="35"/>
      <c r="E9" s="35"/>
      <c r="F9" s="35"/>
      <c r="G9" s="35"/>
      <c r="H9" s="35"/>
      <c r="I9" s="35"/>
      <c r="J9" s="35"/>
    </row>
    <row r="10" spans="1:23" ht="15.75">
      <c r="A10" s="33" t="s">
        <v>1</v>
      </c>
      <c r="B10" s="33"/>
      <c r="C10" s="43"/>
      <c r="D10" s="43"/>
      <c r="E10" s="43"/>
      <c r="F10" s="43"/>
      <c r="G10" s="43"/>
      <c r="H10" s="36" t="s">
        <v>2</v>
      </c>
      <c r="I10" s="36"/>
      <c r="J10" s="16"/>
    </row>
    <row r="11" spans="1:23" ht="15.75">
      <c r="A11" s="17"/>
      <c r="B11" s="17"/>
      <c r="C11" s="5"/>
      <c r="D11" s="5"/>
      <c r="E11" s="5"/>
      <c r="F11" s="5"/>
      <c r="G11" s="5"/>
      <c r="H11" s="7"/>
      <c r="I11" s="6"/>
    </row>
    <row r="12" spans="1:23" ht="27.75" customHeight="1">
      <c r="A12" s="31" t="s">
        <v>7</v>
      </c>
      <c r="B12" s="50" t="s">
        <v>8</v>
      </c>
      <c r="C12" s="46" t="s">
        <v>19</v>
      </c>
      <c r="D12" s="46"/>
      <c r="E12" s="46"/>
      <c r="F12" s="46" t="s">
        <v>20</v>
      </c>
      <c r="G12" s="46"/>
      <c r="H12" s="46"/>
      <c r="I12" s="31" t="s">
        <v>21</v>
      </c>
      <c r="J12" s="32" t="s">
        <v>9</v>
      </c>
    </row>
    <row r="13" spans="1:23">
      <c r="A13" s="49"/>
      <c r="B13" s="51"/>
      <c r="C13" s="48" t="s">
        <v>23</v>
      </c>
      <c r="D13" s="48"/>
      <c r="E13" s="48"/>
      <c r="F13" s="47" t="s">
        <v>22</v>
      </c>
      <c r="G13" s="47"/>
      <c r="H13" s="47"/>
      <c r="I13" s="31"/>
      <c r="J13" s="32"/>
    </row>
    <row r="14" spans="1:23" ht="20.100000000000001" customHeight="1">
      <c r="A14" s="13">
        <v>61</v>
      </c>
      <c r="B14" s="14"/>
      <c r="C14" s="23"/>
      <c r="D14" s="23"/>
      <c r="E14" s="23"/>
      <c r="F14" s="23"/>
      <c r="G14" s="23"/>
      <c r="H14" s="23"/>
      <c r="I14" s="19">
        <f>SUM(C14:H14)</f>
        <v>0</v>
      </c>
      <c r="J14" s="20" t="str">
        <f>IF(I14&gt;=42,"A+",IF(I14&gt;=37,"A",IF(I14&gt;=33,"B+",IF(I14&gt;=30,"B",IF(I14&gt;=27,"C+",IF(I14&gt;=25,"C",IF(I14&lt;25,"Fail")))))))</f>
        <v>Fail</v>
      </c>
      <c r="V14" s="21" t="s">
        <v>24</v>
      </c>
      <c r="W14" s="21" t="s">
        <v>25</v>
      </c>
    </row>
    <row r="15" spans="1:23" ht="20.100000000000001" customHeight="1">
      <c r="A15" s="13">
        <v>62</v>
      </c>
      <c r="B15" s="15"/>
      <c r="C15" s="23"/>
      <c r="D15" s="23"/>
      <c r="E15" s="23"/>
      <c r="F15" s="23"/>
      <c r="G15" s="23"/>
      <c r="H15" s="23"/>
      <c r="I15" s="19">
        <f t="shared" ref="I15:I33" si="0">SUM(C15:H15)</f>
        <v>0</v>
      </c>
      <c r="J15" s="20" t="str">
        <f t="shared" ref="J15:J33" si="1">IF(I15&gt;=42,"A+",IF(I15&gt;=37,"A",IF(I15&gt;=33,"B+",IF(I15&gt;=30,"B",IF(I15&gt;=27,"C+",IF(I15&gt;=25,"C",IF(I15&lt;25,"Fail")))))))</f>
        <v>Fail</v>
      </c>
      <c r="V15" s="22" t="s">
        <v>26</v>
      </c>
      <c r="W15" s="22" t="s">
        <v>27</v>
      </c>
    </row>
    <row r="16" spans="1:23" ht="20.100000000000001" customHeight="1">
      <c r="A16" s="13">
        <v>63</v>
      </c>
      <c r="B16" s="15"/>
      <c r="C16" s="23"/>
      <c r="D16" s="23"/>
      <c r="E16" s="23"/>
      <c r="F16" s="23"/>
      <c r="G16" s="23"/>
      <c r="H16" s="23"/>
      <c r="I16" s="19">
        <f t="shared" si="0"/>
        <v>0</v>
      </c>
      <c r="J16" s="20" t="str">
        <f t="shared" si="1"/>
        <v>Fail</v>
      </c>
      <c r="V16" s="22" t="s">
        <v>28</v>
      </c>
      <c r="W16" s="22" t="s">
        <v>29</v>
      </c>
    </row>
    <row r="17" spans="1:23" ht="20.100000000000001" customHeight="1">
      <c r="A17" s="13">
        <v>64</v>
      </c>
      <c r="B17" s="15"/>
      <c r="C17" s="23"/>
      <c r="D17" s="23"/>
      <c r="E17" s="23"/>
      <c r="F17" s="23"/>
      <c r="G17" s="23"/>
      <c r="H17" s="23"/>
      <c r="I17" s="19">
        <f t="shared" si="0"/>
        <v>0</v>
      </c>
      <c r="J17" s="20" t="str">
        <f t="shared" si="1"/>
        <v>Fail</v>
      </c>
      <c r="V17" s="22" t="s">
        <v>30</v>
      </c>
      <c r="W17" s="22" t="s">
        <v>31</v>
      </c>
    </row>
    <row r="18" spans="1:23" ht="20.100000000000001" customHeight="1">
      <c r="A18" s="13">
        <v>65</v>
      </c>
      <c r="B18" s="15"/>
      <c r="C18" s="23"/>
      <c r="D18" s="23"/>
      <c r="E18" s="23"/>
      <c r="F18" s="23"/>
      <c r="G18" s="23"/>
      <c r="H18" s="23"/>
      <c r="I18" s="19">
        <f t="shared" si="0"/>
        <v>0</v>
      </c>
      <c r="J18" s="20" t="str">
        <f t="shared" si="1"/>
        <v>Fail</v>
      </c>
      <c r="V18" s="22" t="s">
        <v>90</v>
      </c>
      <c r="W18" s="22" t="s">
        <v>91</v>
      </c>
    </row>
    <row r="19" spans="1:23" ht="20.100000000000001" customHeight="1">
      <c r="A19" s="13">
        <v>66</v>
      </c>
      <c r="B19" s="15"/>
      <c r="C19" s="23"/>
      <c r="D19" s="23"/>
      <c r="E19" s="23"/>
      <c r="F19" s="23"/>
      <c r="G19" s="23"/>
      <c r="H19" s="23"/>
      <c r="I19" s="19">
        <f t="shared" si="0"/>
        <v>0</v>
      </c>
      <c r="J19" s="20" t="str">
        <f t="shared" si="1"/>
        <v>Fail</v>
      </c>
      <c r="V19" s="22" t="s">
        <v>32</v>
      </c>
      <c r="W19" s="22" t="s">
        <v>33</v>
      </c>
    </row>
    <row r="20" spans="1:23" ht="20.100000000000001" customHeight="1">
      <c r="A20" s="13">
        <v>67</v>
      </c>
      <c r="B20" s="15"/>
      <c r="C20" s="23"/>
      <c r="D20" s="23"/>
      <c r="E20" s="23"/>
      <c r="F20" s="23"/>
      <c r="G20" s="23"/>
      <c r="H20" s="23"/>
      <c r="I20" s="19">
        <f t="shared" si="0"/>
        <v>0</v>
      </c>
      <c r="J20" s="20" t="str">
        <f t="shared" si="1"/>
        <v>Fail</v>
      </c>
      <c r="V20" s="22" t="s">
        <v>34</v>
      </c>
      <c r="W20" s="22" t="s">
        <v>35</v>
      </c>
    </row>
    <row r="21" spans="1:23" ht="20.100000000000001" customHeight="1">
      <c r="A21" s="13">
        <v>68</v>
      </c>
      <c r="B21" s="15"/>
      <c r="C21" s="23"/>
      <c r="D21" s="23"/>
      <c r="E21" s="23"/>
      <c r="F21" s="23"/>
      <c r="G21" s="23"/>
      <c r="H21" s="23"/>
      <c r="I21" s="19">
        <f t="shared" si="0"/>
        <v>0</v>
      </c>
      <c r="J21" s="20" t="str">
        <f t="shared" si="1"/>
        <v>Fail</v>
      </c>
      <c r="V21" s="22" t="s">
        <v>36</v>
      </c>
      <c r="W21" s="22" t="s">
        <v>37</v>
      </c>
    </row>
    <row r="22" spans="1:23" ht="20.100000000000001" customHeight="1">
      <c r="A22" s="13">
        <v>69</v>
      </c>
      <c r="B22" s="15"/>
      <c r="C22" s="23"/>
      <c r="D22" s="23"/>
      <c r="E22" s="23"/>
      <c r="F22" s="23"/>
      <c r="G22" s="23"/>
      <c r="H22" s="23"/>
      <c r="I22" s="19">
        <f t="shared" si="0"/>
        <v>0</v>
      </c>
      <c r="J22" s="20" t="str">
        <f t="shared" si="1"/>
        <v>Fail</v>
      </c>
      <c r="V22" s="22" t="s">
        <v>38</v>
      </c>
      <c r="W22" s="22" t="s">
        <v>39</v>
      </c>
    </row>
    <row r="23" spans="1:23" ht="20.100000000000001" customHeight="1">
      <c r="A23" s="13">
        <v>70</v>
      </c>
      <c r="B23" s="15"/>
      <c r="C23" s="23"/>
      <c r="D23" s="23"/>
      <c r="E23" s="23"/>
      <c r="F23" s="23"/>
      <c r="G23" s="23"/>
      <c r="H23" s="23"/>
      <c r="I23" s="19">
        <f t="shared" si="0"/>
        <v>0</v>
      </c>
      <c r="J23" s="20" t="str">
        <f t="shared" si="1"/>
        <v>Fail</v>
      </c>
      <c r="V23" s="22" t="s">
        <v>40</v>
      </c>
      <c r="W23" s="22" t="s">
        <v>41</v>
      </c>
    </row>
    <row r="24" spans="1:23" ht="20.100000000000001" customHeight="1">
      <c r="A24" s="13">
        <v>71</v>
      </c>
      <c r="B24" s="15"/>
      <c r="C24" s="23"/>
      <c r="D24" s="23"/>
      <c r="E24" s="23"/>
      <c r="F24" s="23"/>
      <c r="G24" s="23"/>
      <c r="H24" s="23"/>
      <c r="I24" s="19">
        <f t="shared" si="0"/>
        <v>0</v>
      </c>
      <c r="J24" s="20" t="str">
        <f t="shared" si="1"/>
        <v>Fail</v>
      </c>
      <c r="V24" s="22" t="s">
        <v>42</v>
      </c>
      <c r="W24" s="22" t="s">
        <v>43</v>
      </c>
    </row>
    <row r="25" spans="1:23" ht="20.100000000000001" customHeight="1">
      <c r="A25" s="13">
        <v>72</v>
      </c>
      <c r="B25" s="15"/>
      <c r="C25" s="23"/>
      <c r="D25" s="23"/>
      <c r="E25" s="23"/>
      <c r="F25" s="23"/>
      <c r="G25" s="23"/>
      <c r="H25" s="23"/>
      <c r="I25" s="19">
        <f t="shared" si="0"/>
        <v>0</v>
      </c>
      <c r="J25" s="20" t="str">
        <f t="shared" si="1"/>
        <v>Fail</v>
      </c>
      <c r="V25" s="22" t="s">
        <v>44</v>
      </c>
      <c r="W25" s="22" t="s">
        <v>45</v>
      </c>
    </row>
    <row r="26" spans="1:23" ht="20.100000000000001" customHeight="1">
      <c r="A26" s="13">
        <v>73</v>
      </c>
      <c r="B26" s="15"/>
      <c r="C26" s="23"/>
      <c r="D26" s="23"/>
      <c r="E26" s="23"/>
      <c r="F26" s="23"/>
      <c r="G26" s="23"/>
      <c r="H26" s="23"/>
      <c r="I26" s="19">
        <f t="shared" si="0"/>
        <v>0</v>
      </c>
      <c r="J26" s="20" t="str">
        <f t="shared" si="1"/>
        <v>Fail</v>
      </c>
      <c r="V26" s="22" t="s">
        <v>46</v>
      </c>
      <c r="W26" s="22" t="s">
        <v>35</v>
      </c>
    </row>
    <row r="27" spans="1:23" ht="20.100000000000001" customHeight="1">
      <c r="A27" s="13">
        <v>74</v>
      </c>
      <c r="B27" s="15"/>
      <c r="C27" s="23"/>
      <c r="D27" s="23"/>
      <c r="E27" s="23"/>
      <c r="F27" s="23"/>
      <c r="G27" s="23"/>
      <c r="H27" s="23"/>
      <c r="I27" s="19">
        <f t="shared" si="0"/>
        <v>0</v>
      </c>
      <c r="J27" s="20" t="str">
        <f t="shared" si="1"/>
        <v>Fail</v>
      </c>
      <c r="V27" s="22" t="s">
        <v>47</v>
      </c>
      <c r="W27" s="22" t="s">
        <v>48</v>
      </c>
    </row>
    <row r="28" spans="1:23" ht="20.100000000000001" customHeight="1">
      <c r="A28" s="13">
        <v>75</v>
      </c>
      <c r="B28" s="15"/>
      <c r="C28" s="23"/>
      <c r="D28" s="23"/>
      <c r="E28" s="23"/>
      <c r="F28" s="23"/>
      <c r="G28" s="23"/>
      <c r="H28" s="23"/>
      <c r="I28" s="19">
        <f t="shared" si="0"/>
        <v>0</v>
      </c>
      <c r="J28" s="20" t="str">
        <f t="shared" si="1"/>
        <v>Fail</v>
      </c>
      <c r="V28" s="22" t="s">
        <v>49</v>
      </c>
      <c r="W28" s="22" t="s">
        <v>50</v>
      </c>
    </row>
    <row r="29" spans="1:23" ht="20.100000000000001" customHeight="1">
      <c r="A29" s="13">
        <v>76</v>
      </c>
      <c r="B29" s="15"/>
      <c r="C29" s="23"/>
      <c r="D29" s="23"/>
      <c r="E29" s="23"/>
      <c r="F29" s="23"/>
      <c r="G29" s="23"/>
      <c r="H29" s="23"/>
      <c r="I29" s="19">
        <f t="shared" si="0"/>
        <v>0</v>
      </c>
      <c r="J29" s="20" t="str">
        <f t="shared" si="1"/>
        <v>Fail</v>
      </c>
      <c r="V29" s="22" t="s">
        <v>51</v>
      </c>
      <c r="W29" s="22" t="s">
        <v>52</v>
      </c>
    </row>
    <row r="30" spans="1:23" ht="20.100000000000001" customHeight="1">
      <c r="A30" s="13">
        <v>77</v>
      </c>
      <c r="B30" s="15"/>
      <c r="C30" s="23"/>
      <c r="D30" s="23"/>
      <c r="E30" s="23"/>
      <c r="F30" s="23"/>
      <c r="G30" s="23"/>
      <c r="H30" s="23"/>
      <c r="I30" s="19">
        <f t="shared" si="0"/>
        <v>0</v>
      </c>
      <c r="J30" s="20" t="str">
        <f t="shared" si="1"/>
        <v>Fail</v>
      </c>
      <c r="V30" s="22" t="s">
        <v>53</v>
      </c>
      <c r="W30" s="22" t="s">
        <v>54</v>
      </c>
    </row>
    <row r="31" spans="1:23" ht="20.100000000000001" customHeight="1">
      <c r="A31" s="13">
        <v>78</v>
      </c>
      <c r="B31" s="15"/>
      <c r="C31" s="23"/>
      <c r="D31" s="23"/>
      <c r="E31" s="23"/>
      <c r="F31" s="23"/>
      <c r="G31" s="23"/>
      <c r="H31" s="23"/>
      <c r="I31" s="19">
        <f t="shared" si="0"/>
        <v>0</v>
      </c>
      <c r="J31" s="20" t="str">
        <f t="shared" si="1"/>
        <v>Fail</v>
      </c>
      <c r="V31" s="22" t="s">
        <v>55</v>
      </c>
      <c r="W31" s="22" t="s">
        <v>56</v>
      </c>
    </row>
    <row r="32" spans="1:23" ht="20.100000000000001" customHeight="1">
      <c r="A32" s="13">
        <v>79</v>
      </c>
      <c r="B32" s="15"/>
      <c r="C32" s="23"/>
      <c r="D32" s="23"/>
      <c r="E32" s="23"/>
      <c r="F32" s="23"/>
      <c r="G32" s="23"/>
      <c r="H32" s="23"/>
      <c r="I32" s="19">
        <f t="shared" si="0"/>
        <v>0</v>
      </c>
      <c r="J32" s="20" t="str">
        <f t="shared" si="1"/>
        <v>Fail</v>
      </c>
      <c r="V32" s="22" t="s">
        <v>57</v>
      </c>
      <c r="W32" s="22" t="s">
        <v>58</v>
      </c>
    </row>
    <row r="33" spans="1:23" ht="20.100000000000001" customHeight="1">
      <c r="A33" s="13">
        <v>80</v>
      </c>
      <c r="B33" s="15"/>
      <c r="C33" s="23"/>
      <c r="D33" s="23"/>
      <c r="E33" s="23"/>
      <c r="F33" s="23"/>
      <c r="G33" s="23"/>
      <c r="H33" s="23"/>
      <c r="I33" s="19">
        <f t="shared" si="0"/>
        <v>0</v>
      </c>
      <c r="J33" s="20" t="str">
        <f t="shared" si="1"/>
        <v>Fail</v>
      </c>
      <c r="V33" s="22" t="s">
        <v>59</v>
      </c>
      <c r="W33" s="22" t="s">
        <v>60</v>
      </c>
    </row>
    <row r="34" spans="1:23" ht="20.100000000000001" customHeight="1">
      <c r="V34" s="22" t="s">
        <v>61</v>
      </c>
      <c r="W34" s="22" t="s">
        <v>62</v>
      </c>
    </row>
    <row r="35" spans="1:23" ht="16.5" customHeight="1">
      <c r="V35" s="22" t="s">
        <v>63</v>
      </c>
      <c r="W35" s="22" t="s">
        <v>92</v>
      </c>
    </row>
    <row r="36" spans="1:23" ht="22.5" customHeight="1">
      <c r="A36" s="29" t="s">
        <v>11</v>
      </c>
      <c r="B36" s="29"/>
      <c r="D36" s="41" t="s">
        <v>12</v>
      </c>
      <c r="E36" s="41"/>
      <c r="F36" s="41"/>
      <c r="G36" s="11"/>
      <c r="H36" s="42" t="s">
        <v>17</v>
      </c>
      <c r="I36" s="42"/>
      <c r="J36" s="42"/>
      <c r="V36" s="22" t="s">
        <v>64</v>
      </c>
      <c r="W36" s="22" t="s">
        <v>65</v>
      </c>
    </row>
    <row r="37" spans="1:23" ht="14.25" customHeight="1" thickBot="1">
      <c r="A37" s="9" t="s">
        <v>10</v>
      </c>
      <c r="B37" s="12"/>
      <c r="E37" s="10"/>
      <c r="V37" s="22" t="s">
        <v>66</v>
      </c>
      <c r="W37" s="22" t="s">
        <v>67</v>
      </c>
    </row>
    <row r="38" spans="1:23" ht="9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V38" s="22" t="s">
        <v>68</v>
      </c>
      <c r="W38" s="22" t="s">
        <v>69</v>
      </c>
    </row>
    <row r="39" spans="1:23" ht="3.75" customHeight="1">
      <c r="A39" s="9"/>
      <c r="B39" s="10"/>
      <c r="E39" s="10"/>
      <c r="V39" s="22" t="s">
        <v>70</v>
      </c>
      <c r="W39" s="22" t="s">
        <v>71</v>
      </c>
    </row>
    <row r="40" spans="1:23" ht="33" customHeight="1">
      <c r="A40" s="27" t="s">
        <v>16</v>
      </c>
      <c r="B40" s="28"/>
      <c r="C40" s="28"/>
      <c r="D40" s="28"/>
      <c r="E40" s="28"/>
      <c r="F40" s="28"/>
      <c r="G40" s="28"/>
      <c r="H40" s="28"/>
      <c r="I40" s="28"/>
      <c r="J40" s="28"/>
      <c r="V40" s="22" t="s">
        <v>72</v>
      </c>
      <c r="W40" s="22" t="s">
        <v>73</v>
      </c>
    </row>
    <row r="41" spans="1:23" ht="30" customHeight="1">
      <c r="A41" s="24" t="s">
        <v>15</v>
      </c>
      <c r="B41" s="25"/>
      <c r="V41" s="22" t="s">
        <v>74</v>
      </c>
      <c r="W41" s="22" t="s">
        <v>75</v>
      </c>
    </row>
    <row r="42" spans="1:23" ht="20.100000000000001" customHeight="1">
      <c r="V42" s="22" t="s">
        <v>76</v>
      </c>
      <c r="W42" s="22" t="s">
        <v>77</v>
      </c>
    </row>
    <row r="43" spans="1:23" ht="20.100000000000001" customHeight="1">
      <c r="V43" s="22" t="s">
        <v>78</v>
      </c>
      <c r="W43" s="22" t="s">
        <v>79</v>
      </c>
    </row>
    <row r="44" spans="1:23" ht="20.100000000000001" customHeight="1">
      <c r="V44" s="22" t="s">
        <v>80</v>
      </c>
      <c r="W44" s="22" t="s">
        <v>81</v>
      </c>
    </row>
    <row r="45" spans="1:23" ht="20.100000000000001" customHeight="1">
      <c r="V45" s="22" t="s">
        <v>82</v>
      </c>
      <c r="W45" s="22" t="s">
        <v>83</v>
      </c>
    </row>
    <row r="46" spans="1:23" ht="20.100000000000001" customHeight="1">
      <c r="V46" s="22" t="s">
        <v>84</v>
      </c>
      <c r="W46" s="22" t="s">
        <v>85</v>
      </c>
    </row>
    <row r="47" spans="1:23" ht="20.100000000000001" customHeight="1">
      <c r="V47" s="22" t="s">
        <v>86</v>
      </c>
      <c r="W47" s="22" t="s">
        <v>87</v>
      </c>
    </row>
    <row r="48" spans="1:23" ht="20.100000000000001" customHeight="1">
      <c r="V48" s="22" t="s">
        <v>88</v>
      </c>
      <c r="W48" s="22" t="s">
        <v>89</v>
      </c>
    </row>
    <row r="49" spans="22:23" ht="45">
      <c r="V49" s="22" t="s">
        <v>93</v>
      </c>
      <c r="W49" s="22" t="s">
        <v>94</v>
      </c>
    </row>
  </sheetData>
  <mergeCells count="68">
    <mergeCell ref="A38:J38"/>
    <mergeCell ref="A40:J40"/>
    <mergeCell ref="A41:B41"/>
    <mergeCell ref="C32:E32"/>
    <mergeCell ref="F32:H32"/>
    <mergeCell ref="C33:E33"/>
    <mergeCell ref="F33:H33"/>
    <mergeCell ref="A36:B36"/>
    <mergeCell ref="D36:F36"/>
    <mergeCell ref="H36:J36"/>
    <mergeCell ref="C29:E29"/>
    <mergeCell ref="F29:H29"/>
    <mergeCell ref="C30:E30"/>
    <mergeCell ref="F30:H30"/>
    <mergeCell ref="C31:E31"/>
    <mergeCell ref="F31:H31"/>
    <mergeCell ref="C26:E26"/>
    <mergeCell ref="F26:H26"/>
    <mergeCell ref="C27:E27"/>
    <mergeCell ref="F27:H27"/>
    <mergeCell ref="C28:E28"/>
    <mergeCell ref="F28:H28"/>
    <mergeCell ref="C23:E23"/>
    <mergeCell ref="F23:H23"/>
    <mergeCell ref="C24:E24"/>
    <mergeCell ref="F24:H24"/>
    <mergeCell ref="C25:E25"/>
    <mergeCell ref="F25:H25"/>
    <mergeCell ref="C20:E20"/>
    <mergeCell ref="F20:H20"/>
    <mergeCell ref="C21:E21"/>
    <mergeCell ref="F21:H21"/>
    <mergeCell ref="C22:E22"/>
    <mergeCell ref="F22:H22"/>
    <mergeCell ref="C17:E17"/>
    <mergeCell ref="F17:H17"/>
    <mergeCell ref="C18:E18"/>
    <mergeCell ref="F18:H18"/>
    <mergeCell ref="C19:E19"/>
    <mergeCell ref="F19:H19"/>
    <mergeCell ref="C14:E14"/>
    <mergeCell ref="F14:H14"/>
    <mergeCell ref="C15:E15"/>
    <mergeCell ref="F15:H15"/>
    <mergeCell ref="C16:E16"/>
    <mergeCell ref="F16:H16"/>
    <mergeCell ref="J12:J13"/>
    <mergeCell ref="C13:E13"/>
    <mergeCell ref="F13:H13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E12"/>
    <mergeCell ref="F12:H12"/>
    <mergeCell ref="I12:I13"/>
    <mergeCell ref="F1:J1"/>
    <mergeCell ref="A6:B6"/>
    <mergeCell ref="C6:G6"/>
    <mergeCell ref="I6:J6"/>
    <mergeCell ref="A7:B7"/>
    <mergeCell ref="C7:D7"/>
    <mergeCell ref="E7:J7"/>
  </mergeCells>
  <dataValidations count="1">
    <dataValidation type="list" allowBlank="1" showInputMessage="1" showErrorMessage="1" sqref="I6:J6">
      <formula1>$V$15:$V$49</formula1>
    </dataValidation>
  </dataValidations>
  <pageMargins left="0.5" right="0.4" top="0.3" bottom="0.1" header="0.3" footer="0.3"/>
  <pageSetup orientation="portrait" r:id="rId1"/>
  <drawing r:id="rId2"/>
  <legacyDrawing r:id="rId3"/>
  <oleObjects>
    <oleObject progId="PBrush" shapeId="8193" r:id="rId4"/>
    <oleObject progId="PBrush" shapeId="8194" r:id="rId5"/>
    <oleObject progId="PBrush" shapeId="8195" r:id="rId6"/>
    <oleObject progId="PBrush" shapeId="8196" r:id="rId7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Z51"/>
  <sheetViews>
    <sheetView topLeftCell="A4" zoomScale="145" zoomScaleNormal="145" workbookViewId="0">
      <selection activeCell="I6" sqref="I6:J6"/>
    </sheetView>
  </sheetViews>
  <sheetFormatPr defaultRowHeight="15"/>
  <cols>
    <col min="1" max="1" width="4.2851562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26" ht="15.75">
      <c r="F1" s="30" t="s">
        <v>18</v>
      </c>
      <c r="G1" s="30"/>
      <c r="H1" s="30"/>
      <c r="I1" s="30"/>
      <c r="J1" s="30"/>
    </row>
    <row r="6" spans="1:26">
      <c r="A6" s="33" t="s">
        <v>13</v>
      </c>
      <c r="B6" s="33"/>
      <c r="C6" s="35"/>
      <c r="D6" s="35"/>
      <c r="E6" s="35"/>
      <c r="F6" s="35"/>
      <c r="G6" s="35"/>
      <c r="H6" s="18" t="s">
        <v>0</v>
      </c>
      <c r="I6" s="37"/>
      <c r="J6" s="37"/>
    </row>
    <row r="7" spans="1:26">
      <c r="A7" s="39" t="s">
        <v>4</v>
      </c>
      <c r="B7" s="39"/>
      <c r="C7" s="40"/>
      <c r="D7" s="40"/>
      <c r="E7" s="38" t="s">
        <v>5</v>
      </c>
      <c r="F7" s="38"/>
      <c r="G7" s="38"/>
      <c r="H7" s="38"/>
      <c r="I7" s="38"/>
      <c r="J7" s="38"/>
    </row>
    <row r="8" spans="1:26" ht="16.5" thickBot="1">
      <c r="A8" s="44" t="s">
        <v>6</v>
      </c>
      <c r="B8" s="44"/>
      <c r="C8" s="44"/>
      <c r="D8" s="4"/>
      <c r="E8" s="45" t="s">
        <v>14</v>
      </c>
      <c r="F8" s="45"/>
      <c r="G8" s="45"/>
      <c r="H8" s="45"/>
      <c r="I8" s="34"/>
      <c r="J8" s="34"/>
    </row>
    <row r="9" spans="1:26">
      <c r="A9" s="2" t="s">
        <v>3</v>
      </c>
      <c r="B9" s="5"/>
      <c r="C9" s="34"/>
      <c r="D9" s="35"/>
      <c r="E9" s="35"/>
      <c r="F9" s="35"/>
      <c r="G9" s="35"/>
      <c r="H9" s="35"/>
      <c r="I9" s="35"/>
      <c r="J9" s="35"/>
    </row>
    <row r="10" spans="1:26" ht="15.75">
      <c r="A10" s="33" t="s">
        <v>1</v>
      </c>
      <c r="B10" s="33"/>
      <c r="C10" s="43"/>
      <c r="D10" s="43"/>
      <c r="E10" s="43"/>
      <c r="F10" s="43"/>
      <c r="G10" s="43"/>
      <c r="H10" s="36" t="s">
        <v>2</v>
      </c>
      <c r="I10" s="36"/>
      <c r="J10" s="16"/>
    </row>
    <row r="11" spans="1:26" ht="15.75">
      <c r="A11" s="17"/>
      <c r="B11" s="17"/>
      <c r="C11" s="5"/>
      <c r="D11" s="5"/>
      <c r="E11" s="5"/>
      <c r="F11" s="5"/>
      <c r="G11" s="5"/>
      <c r="H11" s="7"/>
      <c r="I11" s="6"/>
    </row>
    <row r="12" spans="1:26" ht="27.75" customHeight="1">
      <c r="A12" s="31" t="s">
        <v>7</v>
      </c>
      <c r="B12" s="50" t="s">
        <v>8</v>
      </c>
      <c r="C12" s="46" t="s">
        <v>19</v>
      </c>
      <c r="D12" s="46"/>
      <c r="E12" s="46"/>
      <c r="F12" s="46" t="s">
        <v>20</v>
      </c>
      <c r="G12" s="46"/>
      <c r="H12" s="46"/>
      <c r="I12" s="31" t="s">
        <v>21</v>
      </c>
      <c r="J12" s="32" t="s">
        <v>9</v>
      </c>
    </row>
    <row r="13" spans="1:26">
      <c r="A13" s="49"/>
      <c r="B13" s="51"/>
      <c r="C13" s="48" t="s">
        <v>23</v>
      </c>
      <c r="D13" s="48"/>
      <c r="E13" s="48"/>
      <c r="F13" s="47" t="s">
        <v>22</v>
      </c>
      <c r="G13" s="47"/>
      <c r="H13" s="47"/>
      <c r="I13" s="31"/>
      <c r="J13" s="32"/>
    </row>
    <row r="14" spans="1:26" ht="20.100000000000001" customHeight="1">
      <c r="A14" s="13">
        <v>81</v>
      </c>
      <c r="B14" s="14"/>
      <c r="C14" s="23"/>
      <c r="D14" s="23"/>
      <c r="E14" s="23"/>
      <c r="F14" s="23"/>
      <c r="G14" s="23"/>
      <c r="H14" s="23"/>
      <c r="I14" s="19">
        <f>SUM(C14:H14)</f>
        <v>0</v>
      </c>
      <c r="J14" s="20" t="str">
        <f>IF(I14&gt;=42,"A+",IF(I14&gt;=37,"A",IF(I14&gt;=33,"B+",IF(I14&gt;=30,"B",IF(I14&gt;=27,"C+",IF(I14&gt;=25,"C",IF(I14&lt;25,"Fail")))))))</f>
        <v>Fail</v>
      </c>
    </row>
    <row r="15" spans="1:26" ht="20.100000000000001" customHeight="1">
      <c r="A15" s="13">
        <v>82</v>
      </c>
      <c r="B15" s="15"/>
      <c r="C15" s="23"/>
      <c r="D15" s="23"/>
      <c r="E15" s="23"/>
      <c r="F15" s="23"/>
      <c r="G15" s="23"/>
      <c r="H15" s="23"/>
      <c r="I15" s="19">
        <f t="shared" ref="I15:I33" si="0">SUM(C15:H15)</f>
        <v>0</v>
      </c>
      <c r="J15" s="20" t="str">
        <f t="shared" ref="J15:J33" si="1">IF(I15&gt;=42,"A+",IF(I15&gt;=37,"A",IF(I15&gt;=33,"B+",IF(I15&gt;=30,"B",IF(I15&gt;=27,"C+",IF(I15&gt;=25,"C",IF(I15&lt;25,"Fail")))))))</f>
        <v>Fail</v>
      </c>
    </row>
    <row r="16" spans="1:26" ht="20.100000000000001" customHeight="1">
      <c r="A16" s="13">
        <v>83</v>
      </c>
      <c r="B16" s="15"/>
      <c r="C16" s="23"/>
      <c r="D16" s="23"/>
      <c r="E16" s="23"/>
      <c r="F16" s="23"/>
      <c r="G16" s="23"/>
      <c r="H16" s="23"/>
      <c r="I16" s="19">
        <f t="shared" si="0"/>
        <v>0</v>
      </c>
      <c r="J16" s="20" t="str">
        <f t="shared" si="1"/>
        <v>Fail</v>
      </c>
      <c r="Y16" s="21" t="s">
        <v>24</v>
      </c>
      <c r="Z16" s="21" t="s">
        <v>25</v>
      </c>
    </row>
    <row r="17" spans="1:26" ht="20.100000000000001" customHeight="1">
      <c r="A17" s="13">
        <v>84</v>
      </c>
      <c r="B17" s="15"/>
      <c r="C17" s="23"/>
      <c r="D17" s="23"/>
      <c r="E17" s="23"/>
      <c r="F17" s="23"/>
      <c r="G17" s="23"/>
      <c r="H17" s="23"/>
      <c r="I17" s="19">
        <f t="shared" si="0"/>
        <v>0</v>
      </c>
      <c r="J17" s="20" t="str">
        <f t="shared" si="1"/>
        <v>Fail</v>
      </c>
      <c r="Y17" s="22" t="s">
        <v>26</v>
      </c>
      <c r="Z17" s="22" t="s">
        <v>27</v>
      </c>
    </row>
    <row r="18" spans="1:26" ht="20.100000000000001" customHeight="1">
      <c r="A18" s="13">
        <v>85</v>
      </c>
      <c r="B18" s="15"/>
      <c r="C18" s="23"/>
      <c r="D18" s="23"/>
      <c r="E18" s="23"/>
      <c r="F18" s="23"/>
      <c r="G18" s="23"/>
      <c r="H18" s="23"/>
      <c r="I18" s="19">
        <f t="shared" si="0"/>
        <v>0</v>
      </c>
      <c r="J18" s="20" t="str">
        <f t="shared" si="1"/>
        <v>Fail</v>
      </c>
      <c r="Y18" s="22" t="s">
        <v>28</v>
      </c>
      <c r="Z18" s="22" t="s">
        <v>29</v>
      </c>
    </row>
    <row r="19" spans="1:26" ht="20.100000000000001" customHeight="1">
      <c r="A19" s="13">
        <v>86</v>
      </c>
      <c r="B19" s="15"/>
      <c r="C19" s="23"/>
      <c r="D19" s="23"/>
      <c r="E19" s="23"/>
      <c r="F19" s="23"/>
      <c r="G19" s="23"/>
      <c r="H19" s="23"/>
      <c r="I19" s="19">
        <f t="shared" si="0"/>
        <v>0</v>
      </c>
      <c r="J19" s="20" t="str">
        <f t="shared" si="1"/>
        <v>Fail</v>
      </c>
      <c r="Y19" s="22" t="s">
        <v>30</v>
      </c>
      <c r="Z19" s="22" t="s">
        <v>31</v>
      </c>
    </row>
    <row r="20" spans="1:26" ht="20.100000000000001" customHeight="1">
      <c r="A20" s="13">
        <v>87</v>
      </c>
      <c r="B20" s="15"/>
      <c r="C20" s="23"/>
      <c r="D20" s="23"/>
      <c r="E20" s="23"/>
      <c r="F20" s="23"/>
      <c r="G20" s="23"/>
      <c r="H20" s="23"/>
      <c r="I20" s="19">
        <f t="shared" si="0"/>
        <v>0</v>
      </c>
      <c r="J20" s="20" t="str">
        <f t="shared" si="1"/>
        <v>Fail</v>
      </c>
      <c r="Y20" s="22" t="s">
        <v>90</v>
      </c>
      <c r="Z20" s="22" t="s">
        <v>91</v>
      </c>
    </row>
    <row r="21" spans="1:26" ht="20.100000000000001" customHeight="1">
      <c r="A21" s="13">
        <v>88</v>
      </c>
      <c r="B21" s="15"/>
      <c r="C21" s="23"/>
      <c r="D21" s="23"/>
      <c r="E21" s="23"/>
      <c r="F21" s="23"/>
      <c r="G21" s="23"/>
      <c r="H21" s="23"/>
      <c r="I21" s="19">
        <f t="shared" si="0"/>
        <v>0</v>
      </c>
      <c r="J21" s="20" t="str">
        <f t="shared" si="1"/>
        <v>Fail</v>
      </c>
      <c r="Y21" s="22" t="s">
        <v>32</v>
      </c>
      <c r="Z21" s="22" t="s">
        <v>33</v>
      </c>
    </row>
    <row r="22" spans="1:26" ht="20.100000000000001" customHeight="1">
      <c r="A22" s="13">
        <v>89</v>
      </c>
      <c r="B22" s="15"/>
      <c r="C22" s="23"/>
      <c r="D22" s="23"/>
      <c r="E22" s="23"/>
      <c r="F22" s="23"/>
      <c r="G22" s="23"/>
      <c r="H22" s="23"/>
      <c r="I22" s="19">
        <f t="shared" si="0"/>
        <v>0</v>
      </c>
      <c r="J22" s="20" t="str">
        <f t="shared" si="1"/>
        <v>Fail</v>
      </c>
      <c r="Y22" s="22" t="s">
        <v>34</v>
      </c>
      <c r="Z22" s="22" t="s">
        <v>35</v>
      </c>
    </row>
    <row r="23" spans="1:26" ht="20.100000000000001" customHeight="1">
      <c r="A23" s="13">
        <v>90</v>
      </c>
      <c r="B23" s="15"/>
      <c r="C23" s="23"/>
      <c r="D23" s="23"/>
      <c r="E23" s="23"/>
      <c r="F23" s="23"/>
      <c r="G23" s="23"/>
      <c r="H23" s="23"/>
      <c r="I23" s="19">
        <f t="shared" si="0"/>
        <v>0</v>
      </c>
      <c r="J23" s="20" t="str">
        <f t="shared" si="1"/>
        <v>Fail</v>
      </c>
      <c r="Y23" s="22" t="s">
        <v>36</v>
      </c>
      <c r="Z23" s="22" t="s">
        <v>37</v>
      </c>
    </row>
    <row r="24" spans="1:26" ht="20.100000000000001" customHeight="1">
      <c r="A24" s="13">
        <v>91</v>
      </c>
      <c r="B24" s="15"/>
      <c r="C24" s="23"/>
      <c r="D24" s="23"/>
      <c r="E24" s="23"/>
      <c r="F24" s="23"/>
      <c r="G24" s="23"/>
      <c r="H24" s="23"/>
      <c r="I24" s="19">
        <f t="shared" si="0"/>
        <v>0</v>
      </c>
      <c r="J24" s="20" t="str">
        <f t="shared" si="1"/>
        <v>Fail</v>
      </c>
      <c r="Y24" s="22" t="s">
        <v>38</v>
      </c>
      <c r="Z24" s="22" t="s">
        <v>39</v>
      </c>
    </row>
    <row r="25" spans="1:26" ht="20.100000000000001" customHeight="1">
      <c r="A25" s="13">
        <v>92</v>
      </c>
      <c r="B25" s="15"/>
      <c r="C25" s="23"/>
      <c r="D25" s="23"/>
      <c r="E25" s="23"/>
      <c r="F25" s="23"/>
      <c r="G25" s="23"/>
      <c r="H25" s="23"/>
      <c r="I25" s="19">
        <f t="shared" si="0"/>
        <v>0</v>
      </c>
      <c r="J25" s="20" t="str">
        <f t="shared" si="1"/>
        <v>Fail</v>
      </c>
      <c r="Y25" s="22" t="s">
        <v>40</v>
      </c>
      <c r="Z25" s="22" t="s">
        <v>41</v>
      </c>
    </row>
    <row r="26" spans="1:26" ht="20.100000000000001" customHeight="1">
      <c r="A26" s="13">
        <v>93</v>
      </c>
      <c r="B26" s="15"/>
      <c r="C26" s="23"/>
      <c r="D26" s="23"/>
      <c r="E26" s="23"/>
      <c r="F26" s="23"/>
      <c r="G26" s="23"/>
      <c r="H26" s="23"/>
      <c r="I26" s="19">
        <f t="shared" si="0"/>
        <v>0</v>
      </c>
      <c r="J26" s="20" t="str">
        <f t="shared" si="1"/>
        <v>Fail</v>
      </c>
      <c r="Y26" s="22" t="s">
        <v>42</v>
      </c>
      <c r="Z26" s="22" t="s">
        <v>43</v>
      </c>
    </row>
    <row r="27" spans="1:26" ht="20.100000000000001" customHeight="1">
      <c r="A27" s="13">
        <v>94</v>
      </c>
      <c r="B27" s="15"/>
      <c r="C27" s="23"/>
      <c r="D27" s="23"/>
      <c r="E27" s="23"/>
      <c r="F27" s="23"/>
      <c r="G27" s="23"/>
      <c r="H27" s="23"/>
      <c r="I27" s="19">
        <f t="shared" si="0"/>
        <v>0</v>
      </c>
      <c r="J27" s="20" t="str">
        <f t="shared" si="1"/>
        <v>Fail</v>
      </c>
      <c r="Y27" s="22" t="s">
        <v>44</v>
      </c>
      <c r="Z27" s="22" t="s">
        <v>45</v>
      </c>
    </row>
    <row r="28" spans="1:26" ht="20.100000000000001" customHeight="1">
      <c r="A28" s="13">
        <v>95</v>
      </c>
      <c r="B28" s="15"/>
      <c r="C28" s="23"/>
      <c r="D28" s="23"/>
      <c r="E28" s="23"/>
      <c r="F28" s="23"/>
      <c r="G28" s="23"/>
      <c r="H28" s="23"/>
      <c r="I28" s="19">
        <f t="shared" si="0"/>
        <v>0</v>
      </c>
      <c r="J28" s="20" t="str">
        <f t="shared" si="1"/>
        <v>Fail</v>
      </c>
      <c r="Y28" s="22" t="s">
        <v>46</v>
      </c>
      <c r="Z28" s="22" t="s">
        <v>35</v>
      </c>
    </row>
    <row r="29" spans="1:26" ht="20.100000000000001" customHeight="1">
      <c r="A29" s="13">
        <v>96</v>
      </c>
      <c r="B29" s="15"/>
      <c r="C29" s="23"/>
      <c r="D29" s="23"/>
      <c r="E29" s="23"/>
      <c r="F29" s="23"/>
      <c r="G29" s="23"/>
      <c r="H29" s="23"/>
      <c r="I29" s="19">
        <f t="shared" si="0"/>
        <v>0</v>
      </c>
      <c r="J29" s="20" t="str">
        <f t="shared" si="1"/>
        <v>Fail</v>
      </c>
      <c r="Y29" s="22" t="s">
        <v>47</v>
      </c>
      <c r="Z29" s="22" t="s">
        <v>48</v>
      </c>
    </row>
    <row r="30" spans="1:26" ht="20.100000000000001" customHeight="1">
      <c r="A30" s="13">
        <v>97</v>
      </c>
      <c r="B30" s="15"/>
      <c r="C30" s="23"/>
      <c r="D30" s="23"/>
      <c r="E30" s="23"/>
      <c r="F30" s="23"/>
      <c r="G30" s="23"/>
      <c r="H30" s="23"/>
      <c r="I30" s="19">
        <f t="shared" si="0"/>
        <v>0</v>
      </c>
      <c r="J30" s="20" t="str">
        <f t="shared" si="1"/>
        <v>Fail</v>
      </c>
      <c r="Y30" s="22" t="s">
        <v>49</v>
      </c>
      <c r="Z30" s="22" t="s">
        <v>50</v>
      </c>
    </row>
    <row r="31" spans="1:26" ht="20.100000000000001" customHeight="1">
      <c r="A31" s="13">
        <v>98</v>
      </c>
      <c r="B31" s="15"/>
      <c r="C31" s="23"/>
      <c r="D31" s="23"/>
      <c r="E31" s="23"/>
      <c r="F31" s="23"/>
      <c r="G31" s="23"/>
      <c r="H31" s="23"/>
      <c r="I31" s="19">
        <f t="shared" si="0"/>
        <v>0</v>
      </c>
      <c r="J31" s="20" t="str">
        <f t="shared" si="1"/>
        <v>Fail</v>
      </c>
      <c r="Y31" s="22" t="s">
        <v>51</v>
      </c>
      <c r="Z31" s="22" t="s">
        <v>52</v>
      </c>
    </row>
    <row r="32" spans="1:26" ht="20.100000000000001" customHeight="1">
      <c r="A32" s="13">
        <v>99</v>
      </c>
      <c r="B32" s="15"/>
      <c r="C32" s="23"/>
      <c r="D32" s="23"/>
      <c r="E32" s="23"/>
      <c r="F32" s="23"/>
      <c r="G32" s="23"/>
      <c r="H32" s="23"/>
      <c r="I32" s="19">
        <f t="shared" si="0"/>
        <v>0</v>
      </c>
      <c r="J32" s="20" t="str">
        <f t="shared" si="1"/>
        <v>Fail</v>
      </c>
      <c r="Y32" s="22" t="s">
        <v>53</v>
      </c>
      <c r="Z32" s="22" t="s">
        <v>54</v>
      </c>
    </row>
    <row r="33" spans="1:26" ht="20.100000000000001" customHeight="1">
      <c r="A33" s="13">
        <v>100</v>
      </c>
      <c r="B33" s="15"/>
      <c r="C33" s="23"/>
      <c r="D33" s="23"/>
      <c r="E33" s="23"/>
      <c r="F33" s="23"/>
      <c r="G33" s="23"/>
      <c r="H33" s="23"/>
      <c r="I33" s="19">
        <f t="shared" si="0"/>
        <v>0</v>
      </c>
      <c r="J33" s="20" t="str">
        <f t="shared" si="1"/>
        <v>Fail</v>
      </c>
      <c r="Y33" s="22" t="s">
        <v>55</v>
      </c>
      <c r="Z33" s="22" t="s">
        <v>56</v>
      </c>
    </row>
    <row r="34" spans="1:26" ht="20.100000000000001" customHeight="1">
      <c r="Y34" s="22" t="s">
        <v>57</v>
      </c>
      <c r="Z34" s="22" t="s">
        <v>58</v>
      </c>
    </row>
    <row r="35" spans="1:26" ht="16.5" customHeight="1">
      <c r="Y35" s="22" t="s">
        <v>59</v>
      </c>
      <c r="Z35" s="22" t="s">
        <v>60</v>
      </c>
    </row>
    <row r="36" spans="1:26" ht="22.5" customHeight="1">
      <c r="A36" s="29" t="s">
        <v>11</v>
      </c>
      <c r="B36" s="29"/>
      <c r="D36" s="41" t="s">
        <v>12</v>
      </c>
      <c r="E36" s="41"/>
      <c r="F36" s="41"/>
      <c r="G36" s="11"/>
      <c r="H36" s="42" t="s">
        <v>17</v>
      </c>
      <c r="I36" s="42"/>
      <c r="J36" s="42"/>
      <c r="Y36" s="22" t="s">
        <v>61</v>
      </c>
      <c r="Z36" s="22" t="s">
        <v>62</v>
      </c>
    </row>
    <row r="37" spans="1:26" ht="14.25" customHeight="1" thickBot="1">
      <c r="A37" s="9" t="s">
        <v>10</v>
      </c>
      <c r="B37" s="12"/>
      <c r="E37" s="10"/>
      <c r="Y37" s="22" t="s">
        <v>63</v>
      </c>
      <c r="Z37" s="22" t="s">
        <v>92</v>
      </c>
    </row>
    <row r="38" spans="1:26" ht="9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Y38" s="22" t="s">
        <v>64</v>
      </c>
      <c r="Z38" s="22" t="s">
        <v>65</v>
      </c>
    </row>
    <row r="39" spans="1:26" ht="3.75" customHeight="1">
      <c r="A39" s="9"/>
      <c r="B39" s="10"/>
      <c r="E39" s="10"/>
      <c r="Y39" s="22" t="s">
        <v>66</v>
      </c>
      <c r="Z39" s="22" t="s">
        <v>67</v>
      </c>
    </row>
    <row r="40" spans="1:26" ht="33" customHeight="1">
      <c r="A40" s="27" t="s">
        <v>16</v>
      </c>
      <c r="B40" s="28"/>
      <c r="C40" s="28"/>
      <c r="D40" s="28"/>
      <c r="E40" s="28"/>
      <c r="F40" s="28"/>
      <c r="G40" s="28"/>
      <c r="H40" s="28"/>
      <c r="I40" s="28"/>
      <c r="J40" s="28"/>
      <c r="Y40" s="22" t="s">
        <v>68</v>
      </c>
      <c r="Z40" s="22" t="s">
        <v>69</v>
      </c>
    </row>
    <row r="41" spans="1:26" ht="30" customHeight="1">
      <c r="A41" s="24" t="s">
        <v>15</v>
      </c>
      <c r="B41" s="25"/>
      <c r="Y41" s="22" t="s">
        <v>70</v>
      </c>
      <c r="Z41" s="22" t="s">
        <v>71</v>
      </c>
    </row>
    <row r="42" spans="1:26" ht="20.100000000000001" customHeight="1">
      <c r="Y42" s="22" t="s">
        <v>72</v>
      </c>
      <c r="Z42" s="22" t="s">
        <v>73</v>
      </c>
    </row>
    <row r="43" spans="1:26" ht="20.100000000000001" customHeight="1">
      <c r="Y43" s="22" t="s">
        <v>74</v>
      </c>
      <c r="Z43" s="22" t="s">
        <v>75</v>
      </c>
    </row>
    <row r="44" spans="1:26" ht="20.100000000000001" customHeight="1">
      <c r="Y44" s="22" t="s">
        <v>76</v>
      </c>
      <c r="Z44" s="22" t="s">
        <v>77</v>
      </c>
    </row>
    <row r="45" spans="1:26" ht="20.100000000000001" customHeight="1">
      <c r="Y45" s="22" t="s">
        <v>78</v>
      </c>
      <c r="Z45" s="22" t="s">
        <v>79</v>
      </c>
    </row>
    <row r="46" spans="1:26" ht="20.100000000000001" customHeight="1">
      <c r="Y46" s="22" t="s">
        <v>80</v>
      </c>
      <c r="Z46" s="22" t="s">
        <v>81</v>
      </c>
    </row>
    <row r="47" spans="1:26" ht="20.100000000000001" customHeight="1">
      <c r="Y47" s="22" t="s">
        <v>82</v>
      </c>
      <c r="Z47" s="22" t="s">
        <v>83</v>
      </c>
    </row>
    <row r="48" spans="1:26" ht="20.100000000000001" customHeight="1">
      <c r="Y48" s="22" t="s">
        <v>84</v>
      </c>
      <c r="Z48" s="22" t="s">
        <v>85</v>
      </c>
    </row>
    <row r="49" spans="25:26" ht="45">
      <c r="Y49" s="22" t="s">
        <v>86</v>
      </c>
      <c r="Z49" s="22" t="s">
        <v>87</v>
      </c>
    </row>
    <row r="50" spans="25:26" ht="75">
      <c r="Y50" s="22" t="s">
        <v>88</v>
      </c>
      <c r="Z50" s="22" t="s">
        <v>89</v>
      </c>
    </row>
    <row r="51" spans="25:26" ht="45">
      <c r="Y51" s="22" t="s">
        <v>93</v>
      </c>
      <c r="Z51" s="22" t="s">
        <v>94</v>
      </c>
    </row>
  </sheetData>
  <mergeCells count="68">
    <mergeCell ref="A38:J38"/>
    <mergeCell ref="A40:J40"/>
    <mergeCell ref="A41:B41"/>
    <mergeCell ref="C32:E32"/>
    <mergeCell ref="F32:H32"/>
    <mergeCell ref="C33:E33"/>
    <mergeCell ref="F33:H33"/>
    <mergeCell ref="A36:B36"/>
    <mergeCell ref="D36:F36"/>
    <mergeCell ref="H36:J36"/>
    <mergeCell ref="C29:E29"/>
    <mergeCell ref="F29:H29"/>
    <mergeCell ref="C30:E30"/>
    <mergeCell ref="F30:H30"/>
    <mergeCell ref="C31:E31"/>
    <mergeCell ref="F31:H31"/>
    <mergeCell ref="C26:E26"/>
    <mergeCell ref="F26:H26"/>
    <mergeCell ref="C27:E27"/>
    <mergeCell ref="F27:H27"/>
    <mergeCell ref="C28:E28"/>
    <mergeCell ref="F28:H28"/>
    <mergeCell ref="C23:E23"/>
    <mergeCell ref="F23:H23"/>
    <mergeCell ref="C24:E24"/>
    <mergeCell ref="F24:H24"/>
    <mergeCell ref="C25:E25"/>
    <mergeCell ref="F25:H25"/>
    <mergeCell ref="C20:E20"/>
    <mergeCell ref="F20:H20"/>
    <mergeCell ref="C21:E21"/>
    <mergeCell ref="F21:H21"/>
    <mergeCell ref="C22:E22"/>
    <mergeCell ref="F22:H22"/>
    <mergeCell ref="C17:E17"/>
    <mergeCell ref="F17:H17"/>
    <mergeCell ref="C18:E18"/>
    <mergeCell ref="F18:H18"/>
    <mergeCell ref="C19:E19"/>
    <mergeCell ref="F19:H19"/>
    <mergeCell ref="C14:E14"/>
    <mergeCell ref="F14:H14"/>
    <mergeCell ref="C15:E15"/>
    <mergeCell ref="F15:H15"/>
    <mergeCell ref="C16:E16"/>
    <mergeCell ref="F16:H16"/>
    <mergeCell ref="J12:J13"/>
    <mergeCell ref="C13:E13"/>
    <mergeCell ref="F13:H13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E12"/>
    <mergeCell ref="F12:H12"/>
    <mergeCell ref="I12:I13"/>
    <mergeCell ref="F1:J1"/>
    <mergeCell ref="A6:B6"/>
    <mergeCell ref="C6:G6"/>
    <mergeCell ref="I6:J6"/>
    <mergeCell ref="A7:B7"/>
    <mergeCell ref="C7:D7"/>
    <mergeCell ref="E7:J7"/>
  </mergeCells>
  <dataValidations count="1">
    <dataValidation type="list" allowBlank="1" showInputMessage="1" showErrorMessage="1" sqref="I6:J6">
      <formula1>$Y$17:$Y$51</formula1>
    </dataValidation>
  </dataValidations>
  <pageMargins left="0.5" right="0.4" top="0.3" bottom="0.1" header="0.3" footer="0.3"/>
  <pageSetup orientation="portrait" r:id="rId1"/>
  <drawing r:id="rId2"/>
  <legacyDrawing r:id="rId3"/>
  <oleObjects>
    <oleObject progId="PBrush" shapeId="9217" r:id="rId4"/>
    <oleObject progId="PBrush" shapeId="9218" r:id="rId5"/>
    <oleObject progId="PBrush" shapeId="9219" r:id="rId6"/>
    <oleObject progId="PBrush" shapeId="9220" r:id="rId7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Hassan</dc:creator>
  <cp:lastModifiedBy>Bilal Hassan</cp:lastModifiedBy>
  <cp:lastPrinted>2023-08-28T09:46:08Z</cp:lastPrinted>
  <dcterms:created xsi:type="dcterms:W3CDTF">2015-05-16T04:32:21Z</dcterms:created>
  <dcterms:modified xsi:type="dcterms:W3CDTF">2023-08-28T09:48:29Z</dcterms:modified>
</cp:coreProperties>
</file>